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60" windowWidth="15345" windowHeight="6675"/>
  </bookViews>
  <sheets>
    <sheet name="Лист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71" i="1" l="1"/>
  <c r="C70" i="1"/>
  <c r="C69" i="1"/>
  <c r="C68" i="1"/>
  <c r="C67" i="1"/>
  <c r="C66" i="1"/>
  <c r="C65" i="1"/>
  <c r="C64" i="1"/>
  <c r="C63" i="1"/>
  <c r="C62" i="1"/>
  <c r="C61" i="1"/>
  <c r="C60" i="1"/>
  <c r="C59" i="1"/>
  <c r="C58" i="1"/>
  <c r="C57" i="1"/>
  <c r="C56" i="1"/>
  <c r="C55" i="1"/>
  <c r="C54" i="1"/>
  <c r="C53" i="1"/>
  <c r="C52" i="1"/>
  <c r="C51" i="1"/>
  <c r="C50" i="1"/>
  <c r="C49" i="1"/>
  <c r="C48" i="1"/>
  <c r="C47" i="1"/>
  <c r="C46" i="1"/>
  <c r="C45" i="1"/>
  <c r="C44" i="1"/>
  <c r="C43" i="1"/>
  <c r="C42" i="1"/>
  <c r="C41" i="1"/>
  <c r="C40" i="1"/>
  <c r="C39" i="1"/>
  <c r="C38" i="1"/>
  <c r="C37" i="1"/>
  <c r="C36" i="1"/>
  <c r="C35" i="1"/>
  <c r="C34" i="1"/>
  <c r="C33" i="1"/>
  <c r="C32" i="1"/>
  <c r="C31" i="1"/>
  <c r="C30" i="1"/>
  <c r="C29" i="1"/>
  <c r="C28" i="1"/>
  <c r="C27" i="1"/>
  <c r="C26" i="1"/>
  <c r="C25" i="1"/>
  <c r="C24" i="1"/>
  <c r="C23" i="1"/>
  <c r="C22" i="1"/>
  <c r="C21" i="1"/>
  <c r="C20" i="1"/>
  <c r="C19" i="1"/>
  <c r="C18" i="1"/>
  <c r="C17" i="1"/>
  <c r="C16" i="1"/>
  <c r="C15" i="1"/>
  <c r="C14" i="1"/>
  <c r="C13" i="1"/>
  <c r="C12" i="1"/>
  <c r="C11" i="1"/>
</calcChain>
</file>

<file path=xl/sharedStrings.xml><?xml version="1.0" encoding="utf-8"?>
<sst xmlns="http://schemas.openxmlformats.org/spreadsheetml/2006/main" count="75" uniqueCount="72">
  <si>
    <t>Додаток 1</t>
  </si>
  <si>
    <t>(грн.)</t>
  </si>
  <si>
    <t>Код</t>
  </si>
  <si>
    <t>Найменування згідно з класифікацією доходів бюджету</t>
  </si>
  <si>
    <t>Всього</t>
  </si>
  <si>
    <t>Загальний фонд</t>
  </si>
  <si>
    <t>Спеціальний фонд</t>
  </si>
  <si>
    <t>в т.ч. бюджет розвитку</t>
  </si>
  <si>
    <t>Податкові надходження  </t>
  </si>
  <si>
    <t>Податки на доходи, податки на прибуток, податки на збільшення ринкової вартості  </t>
  </si>
  <si>
    <t>Податок та збір на доходи фізичних осіб</t>
  </si>
  <si>
    <t>Податок на доходи фізичних осіб, що сплачується податковими агентами, із доходів платника податку у вигляді заробітної плати</t>
  </si>
  <si>
    <t>Податок на доходи фізичних осіб з грошового забезпечення, грошових винагород та інших виплат, одержаних військовослужбовцями та особами рядового і начальницького складу, що сплачується податковими агентами</t>
  </si>
  <si>
    <t>Податок на доходи фізичних осіб, що сплачується податковими агентами, із доходів платника податку інших ніж заробітна плата</t>
  </si>
  <si>
    <t>Податок на доходи фізичних осіб, що сплачується фізичними особами за результатами річного декларування</t>
  </si>
  <si>
    <t>Рентна плата та плата за використання інших природних ресурсів</t>
  </si>
  <si>
    <t>Рентна плата за спеціальне використання лісових ресурсів</t>
  </si>
  <si>
    <t>Рентна плата за спеціальне використання лісових ресурсів (крім рентної плати за спеціальне використання лісових ресурсів в частині деревини, заготовленої в порядку рубок головного користування)</t>
  </si>
  <si>
    <t>Внутрішні податки на товари та послуги  </t>
  </si>
  <si>
    <t>Акцизний податок з вироблених в Україні підакцизних товарів (продукції)</t>
  </si>
  <si>
    <t>Пальне</t>
  </si>
  <si>
    <t>Акцизний податок з ввезених на митну територію України підакцизних товарів (продукції) </t>
  </si>
  <si>
    <t>Акцизний податок з реалізації суб`єктами господарювання роздрібної торгівлі підакцизних товарів</t>
  </si>
  <si>
    <t>Місцеві податки</t>
  </si>
  <si>
    <t>Податок на майно</t>
  </si>
  <si>
    <t>Податок на нерухоме майно, відмінне від земельної ділянки, сплачений юридичними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</si>
  <si>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житлової нерухомості</t>
  </si>
  <si>
    <t>Податок на нерухоме майно, відмінне від земельної ділянки, сплачений фізичними особами, які є власниками об`єктів нежитлової нерухомості</t>
  </si>
  <si>
    <t>Податок на нерухоме майно, відмінне від земельної ділянки, сплачений юридичними особами, які є власниками об`єктів нежитлової нерухомості</t>
  </si>
  <si>
    <t>Земельний податок з юридичних осіб  </t>
  </si>
  <si>
    <t>Орендна плата з юридичних осіб  </t>
  </si>
  <si>
    <t>Земельний податок з фізичних осіб  </t>
  </si>
  <si>
    <t>Орендна плата з фізичних осіб  </t>
  </si>
  <si>
    <t>Єдиний податок  </t>
  </si>
  <si>
    <t>Єдиний податок з юридичних осіб </t>
  </si>
  <si>
    <t>Єдиний податок з фізичних осіб </t>
  </si>
  <si>
    <t>Єдиний податок з сільськогосподарських товаровиробників, у яких частка сільськогосподарського товаровиробництва за попередній податковий (звітний) рік дорівнює або перевищує 75 відсотків</t>
  </si>
  <si>
    <t>Інші податки та збори </t>
  </si>
  <si>
    <t>Екологічний податок </t>
  </si>
  <si>
    <t>Надходження від викидів забруднюючих речовин в атмосферне повітря стаціонарними джерелами забруднення </t>
  </si>
  <si>
    <t>Надходження від розміщення відходів у спеціально відведених для цього місцях чи на об`єктах, крім розміщення окремих видів відходів як вторинної сировини </t>
  </si>
  <si>
    <t>Неподаткові надходження  </t>
  </si>
  <si>
    <t>Адміністративні збори та платежі, доходи від некомерційної господарської діяльності </t>
  </si>
  <si>
    <t>Плата за надання адміністративних послуг</t>
  </si>
  <si>
    <t>Плата за надання інших адміністративних послуг</t>
  </si>
  <si>
    <t>Державне мито  </t>
  </si>
  <si>
    <t>Державне мито, що сплачується за місцем розгляду та оформлення документів, у тому числі за оформлення документів на спадщину і дарування  </t>
  </si>
  <si>
    <t>Державне мито, пов`язане з видачею та оформленням закордонних паспортів (посвідок) та паспортів громадян України  </t>
  </si>
  <si>
    <t>Орендна плата за водні об`єкти (їх частини), що надаються в користування на умовах оренди Радою міністрів Автономної Республіки Крим, обласними, районними, Київською та Севастопольською міськими державними адміністраціями, місцевими радами</t>
  </si>
  <si>
    <t>Інші неподаткові надходження  </t>
  </si>
  <si>
    <t>Інші надходження  </t>
  </si>
  <si>
    <t>Власні надходження бюджетних установ  </t>
  </si>
  <si>
    <t>Надходження від плати за послуги, що надаються бюджетними установами згідно із законодавством </t>
  </si>
  <si>
    <t>Плата за послуги, що надаються бюджетними установами згідно з їх основною діяльністю </t>
  </si>
  <si>
    <t>Плата за оренду майна бюджетних установ  </t>
  </si>
  <si>
    <t>РАЗОМ ДОХОДІВ</t>
  </si>
  <si>
    <t>Офіційні трансферти  </t>
  </si>
  <si>
    <t>Від органів державного управління  </t>
  </si>
  <si>
    <t>Дотації з державного бюджету місцевим бюджетам</t>
  </si>
  <si>
    <t>Базова дотація</t>
  </si>
  <si>
    <t>Субвенції  з державного бюджету місцевим бюджетам</t>
  </si>
  <si>
    <t>Освітня субвенція з державного бюджету місцевим бюджетам</t>
  </si>
  <si>
    <t>Медична субвенція з державного бюджету місцевим бюджетам</t>
  </si>
  <si>
    <t>Субвенції з місцевих бюджетів іншим місцевим бюджетам</t>
  </si>
  <si>
    <t>Субвенція з місцевого бюджету за рахунок залишку коштів освітньої субвенції, що утворився на початок бюджетного періоду</t>
  </si>
  <si>
    <t>Інші субвенції з місцевого бюджету</t>
  </si>
  <si>
    <t>ВСЬОГО ДОХОДІВ</t>
  </si>
  <si>
    <t>Доходи Носівського міського бюджету  на 2018 рік</t>
  </si>
  <si>
    <t xml:space="preserve">до рішення 34 сесії міської ради </t>
  </si>
  <si>
    <t xml:space="preserve">       від 16.03.2018 року  №2/34/VII</t>
  </si>
  <si>
    <t>Начальник фінансового управління</t>
  </si>
  <si>
    <t>В.І.Пазуха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</si>
</sst>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  <font>
      <b/>
      <i/>
      <sz val="12"/>
      <color theme="1"/>
      <name val="Calibri"/>
      <family val="2"/>
      <charset val="204"/>
      <scheme val="minor"/>
    </font>
    <font>
      <i/>
      <sz val="12"/>
      <color theme="1"/>
      <name val="Calibri"/>
      <family val="2"/>
      <charset val="204"/>
      <scheme val="minor"/>
    </font>
    <font>
      <i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right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1" fillId="0" borderId="1" xfId="0" applyFont="1" applyBorder="1" applyAlignment="1">
      <alignment vertical="center"/>
    </xf>
    <xf numFmtId="0" fontId="1" fillId="0" borderId="1" xfId="0" applyFont="1" applyBorder="1" applyAlignment="1">
      <alignment vertical="center" wrapText="1"/>
    </xf>
    <xf numFmtId="2" fontId="1" fillId="2" borderId="1" xfId="0" applyNumberFormat="1" applyFont="1" applyFill="1" applyBorder="1" applyAlignment="1">
      <alignment vertical="center"/>
    </xf>
    <xf numFmtId="2" fontId="1" fillId="0" borderId="1" xfId="0" applyNumberFormat="1" applyFont="1" applyBorder="1" applyAlignment="1">
      <alignment vertical="center"/>
    </xf>
    <xf numFmtId="0" fontId="0" fillId="0" borderId="1" xfId="0" applyBorder="1" applyAlignment="1">
      <alignment vertical="center"/>
    </xf>
    <xf numFmtId="0" fontId="0" fillId="0" borderId="1" xfId="0" applyBorder="1" applyAlignment="1">
      <alignment vertical="center" wrapText="1"/>
    </xf>
    <xf numFmtId="2" fontId="0" fillId="2" borderId="1" xfId="0" applyNumberFormat="1" applyFill="1" applyBorder="1" applyAlignment="1">
      <alignment vertical="center"/>
    </xf>
    <xf numFmtId="2" fontId="0" fillId="0" borderId="1" xfId="0" applyNumberFormat="1" applyBorder="1" applyAlignment="1">
      <alignment vertical="center"/>
    </xf>
    <xf numFmtId="0" fontId="1" fillId="2" borderId="1" xfId="0" applyFont="1" applyFill="1" applyBorder="1" applyAlignment="1">
      <alignment vertical="center"/>
    </xf>
    <xf numFmtId="0" fontId="1" fillId="2" borderId="1" xfId="0" applyFont="1" applyFill="1" applyBorder="1" applyAlignment="1">
      <alignment vertical="center" wrapText="1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1" xfId="0" applyBorder="1" applyAlignment="1">
      <alignment horizontal="center" vertical="center" wrapText="1"/>
    </xf>
    <xf numFmtId="0" fontId="0" fillId="2" borderId="1" xfId="0" applyFill="1" applyBorder="1" applyAlignment="1">
      <alignment horizontal="center" vertical="center" wrapText="1"/>
    </xf>
    <xf numFmtId="0" fontId="4" fillId="0" borderId="0" xfId="0" applyFont="1" applyAlignment="1">
      <alignment horizontal="right" vertical="center"/>
    </xf>
    <xf numFmtId="0" fontId="5" fillId="0" borderId="0" xfId="0" applyFont="1"/>
    <xf numFmtId="0" fontId="5" fillId="0" borderId="0" xfId="0" applyFont="1" applyAlignment="1">
      <alignment horizontal="lef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74"/>
  <sheetViews>
    <sheetView tabSelected="1" topLeftCell="A52" workbookViewId="0">
      <selection activeCell="B83" sqref="B83"/>
    </sheetView>
  </sheetViews>
  <sheetFormatPr defaultRowHeight="15" x14ac:dyDescent="0.25"/>
  <cols>
    <col min="1" max="1" width="11.28515625" customWidth="1"/>
    <col min="2" max="2" width="41" customWidth="1"/>
    <col min="3" max="3" width="14.140625" customWidth="1"/>
    <col min="4" max="4" width="14" customWidth="1"/>
    <col min="5" max="5" width="14.140625" customWidth="1"/>
    <col min="6" max="6" width="14.7109375" customWidth="1"/>
  </cols>
  <sheetData>
    <row r="1" spans="1:6" ht="15.75" x14ac:dyDescent="0.25">
      <c r="D1" s="18" t="s">
        <v>0</v>
      </c>
      <c r="E1" s="18"/>
      <c r="F1" s="18"/>
    </row>
    <row r="2" spans="1:6" ht="15.75" x14ac:dyDescent="0.25">
      <c r="D2" s="18" t="s">
        <v>68</v>
      </c>
      <c r="E2" s="18"/>
      <c r="F2" s="18"/>
    </row>
    <row r="3" spans="1:6" ht="15.75" x14ac:dyDescent="0.25">
      <c r="D3" s="18" t="s">
        <v>69</v>
      </c>
      <c r="E3" s="18"/>
      <c r="F3" s="18"/>
    </row>
    <row r="5" spans="1:6" ht="15.75" x14ac:dyDescent="0.25">
      <c r="A5" s="14" t="s">
        <v>67</v>
      </c>
      <c r="B5" s="15"/>
      <c r="C5" s="15"/>
      <c r="D5" s="15"/>
      <c r="E5" s="15"/>
      <c r="F5" s="15"/>
    </row>
    <row r="6" spans="1:6" x14ac:dyDescent="0.25">
      <c r="F6" s="1" t="s">
        <v>1</v>
      </c>
    </row>
    <row r="7" spans="1:6" x14ac:dyDescent="0.25">
      <c r="A7" s="16" t="s">
        <v>2</v>
      </c>
      <c r="B7" s="16" t="s">
        <v>3</v>
      </c>
      <c r="C7" s="17" t="s">
        <v>4</v>
      </c>
      <c r="D7" s="16" t="s">
        <v>5</v>
      </c>
      <c r="E7" s="16" t="s">
        <v>6</v>
      </c>
      <c r="F7" s="16"/>
    </row>
    <row r="8" spans="1:6" x14ac:dyDescent="0.25">
      <c r="A8" s="16"/>
      <c r="B8" s="16"/>
      <c r="C8" s="16"/>
      <c r="D8" s="16"/>
      <c r="E8" s="16" t="s">
        <v>4</v>
      </c>
      <c r="F8" s="16" t="s">
        <v>7</v>
      </c>
    </row>
    <row r="9" spans="1:6" x14ac:dyDescent="0.25">
      <c r="A9" s="16"/>
      <c r="B9" s="16"/>
      <c r="C9" s="16"/>
      <c r="D9" s="16"/>
      <c r="E9" s="16"/>
      <c r="F9" s="16"/>
    </row>
    <row r="10" spans="1:6" x14ac:dyDescent="0.25">
      <c r="A10" s="2">
        <v>1</v>
      </c>
      <c r="B10" s="2">
        <v>2</v>
      </c>
      <c r="C10" s="3">
        <v>3</v>
      </c>
      <c r="D10" s="2">
        <v>4</v>
      </c>
      <c r="E10" s="2">
        <v>5</v>
      </c>
      <c r="F10" s="2">
        <v>6</v>
      </c>
    </row>
    <row r="11" spans="1:6" x14ac:dyDescent="0.25">
      <c r="A11" s="4">
        <v>10000000</v>
      </c>
      <c r="B11" s="5" t="s">
        <v>8</v>
      </c>
      <c r="C11" s="6">
        <f t="shared" ref="C11:C42" si="0">D11+E11</f>
        <v>57594260</v>
      </c>
      <c r="D11" s="7">
        <v>57545260</v>
      </c>
      <c r="E11" s="7">
        <v>49000</v>
      </c>
      <c r="F11" s="7">
        <v>0</v>
      </c>
    </row>
    <row r="12" spans="1:6" ht="30" x14ac:dyDescent="0.25">
      <c r="A12" s="4">
        <v>11000000</v>
      </c>
      <c r="B12" s="5" t="s">
        <v>9</v>
      </c>
      <c r="C12" s="6">
        <f t="shared" si="0"/>
        <v>30530000</v>
      </c>
      <c r="D12" s="7">
        <v>30530000</v>
      </c>
      <c r="E12" s="7">
        <v>0</v>
      </c>
      <c r="F12" s="7">
        <v>0</v>
      </c>
    </row>
    <row r="13" spans="1:6" x14ac:dyDescent="0.25">
      <c r="A13" s="4">
        <v>11010000</v>
      </c>
      <c r="B13" s="5" t="s">
        <v>10</v>
      </c>
      <c r="C13" s="6">
        <f t="shared" si="0"/>
        <v>30530000</v>
      </c>
      <c r="D13" s="7">
        <v>30530000</v>
      </c>
      <c r="E13" s="7">
        <v>0</v>
      </c>
      <c r="F13" s="7">
        <v>0</v>
      </c>
    </row>
    <row r="14" spans="1:6" ht="60" x14ac:dyDescent="0.25">
      <c r="A14" s="8">
        <v>11010100</v>
      </c>
      <c r="B14" s="9" t="s">
        <v>11</v>
      </c>
      <c r="C14" s="10">
        <f t="shared" si="0"/>
        <v>25155000</v>
      </c>
      <c r="D14" s="11">
        <v>25155000</v>
      </c>
      <c r="E14" s="11">
        <v>0</v>
      </c>
      <c r="F14" s="11">
        <v>0</v>
      </c>
    </row>
    <row r="15" spans="1:6" ht="90" x14ac:dyDescent="0.25">
      <c r="A15" s="8">
        <v>11010200</v>
      </c>
      <c r="B15" s="9" t="s">
        <v>12</v>
      </c>
      <c r="C15" s="10">
        <f t="shared" si="0"/>
        <v>575000</v>
      </c>
      <c r="D15" s="11">
        <v>575000</v>
      </c>
      <c r="E15" s="11">
        <v>0</v>
      </c>
      <c r="F15" s="11">
        <v>0</v>
      </c>
    </row>
    <row r="16" spans="1:6" ht="60" x14ac:dyDescent="0.25">
      <c r="A16" s="8">
        <v>11010400</v>
      </c>
      <c r="B16" s="9" t="s">
        <v>13</v>
      </c>
      <c r="C16" s="10">
        <f t="shared" si="0"/>
        <v>4500000</v>
      </c>
      <c r="D16" s="11">
        <v>4500000</v>
      </c>
      <c r="E16" s="11">
        <v>0</v>
      </c>
      <c r="F16" s="11">
        <v>0</v>
      </c>
    </row>
    <row r="17" spans="1:6" ht="45" x14ac:dyDescent="0.25">
      <c r="A17" s="8">
        <v>11010500</v>
      </c>
      <c r="B17" s="9" t="s">
        <v>14</v>
      </c>
      <c r="C17" s="10">
        <f t="shared" si="0"/>
        <v>300000</v>
      </c>
      <c r="D17" s="11">
        <v>300000</v>
      </c>
      <c r="E17" s="11">
        <v>0</v>
      </c>
      <c r="F17" s="11">
        <v>0</v>
      </c>
    </row>
    <row r="18" spans="1:6" ht="30" x14ac:dyDescent="0.25">
      <c r="A18" s="4">
        <v>13000000</v>
      </c>
      <c r="B18" s="5" t="s">
        <v>15</v>
      </c>
      <c r="C18" s="6">
        <f t="shared" si="0"/>
        <v>65000</v>
      </c>
      <c r="D18" s="7">
        <v>65000</v>
      </c>
      <c r="E18" s="7">
        <v>0</v>
      </c>
      <c r="F18" s="7">
        <v>0</v>
      </c>
    </row>
    <row r="19" spans="1:6" ht="30" x14ac:dyDescent="0.25">
      <c r="A19" s="4">
        <v>13010000</v>
      </c>
      <c r="B19" s="5" t="s">
        <v>16</v>
      </c>
      <c r="C19" s="6">
        <f t="shared" si="0"/>
        <v>65000</v>
      </c>
      <c r="D19" s="7">
        <v>65000</v>
      </c>
      <c r="E19" s="7">
        <v>0</v>
      </c>
      <c r="F19" s="7">
        <v>0</v>
      </c>
    </row>
    <row r="20" spans="1:6" ht="75" x14ac:dyDescent="0.25">
      <c r="A20" s="8">
        <v>13010200</v>
      </c>
      <c r="B20" s="9" t="s">
        <v>17</v>
      </c>
      <c r="C20" s="10">
        <f t="shared" si="0"/>
        <v>65000</v>
      </c>
      <c r="D20" s="11">
        <v>65000</v>
      </c>
      <c r="E20" s="11">
        <v>0</v>
      </c>
      <c r="F20" s="11">
        <v>0</v>
      </c>
    </row>
    <row r="21" spans="1:6" x14ac:dyDescent="0.25">
      <c r="A21" s="4">
        <v>14000000</v>
      </c>
      <c r="B21" s="5" t="s">
        <v>18</v>
      </c>
      <c r="C21" s="6">
        <f t="shared" si="0"/>
        <v>3416300</v>
      </c>
      <c r="D21" s="7">
        <v>3416300</v>
      </c>
      <c r="E21" s="7">
        <v>0</v>
      </c>
      <c r="F21" s="7">
        <v>0</v>
      </c>
    </row>
    <row r="22" spans="1:6" ht="30" x14ac:dyDescent="0.25">
      <c r="A22" s="4">
        <v>14020000</v>
      </c>
      <c r="B22" s="5" t="s">
        <v>19</v>
      </c>
      <c r="C22" s="6">
        <f t="shared" si="0"/>
        <v>476000</v>
      </c>
      <c r="D22" s="7">
        <v>476000</v>
      </c>
      <c r="E22" s="7">
        <v>0</v>
      </c>
      <c r="F22" s="7">
        <v>0</v>
      </c>
    </row>
    <row r="23" spans="1:6" x14ac:dyDescent="0.25">
      <c r="A23" s="8">
        <v>14021900</v>
      </c>
      <c r="B23" s="9" t="s">
        <v>20</v>
      </c>
      <c r="C23" s="10">
        <f t="shared" si="0"/>
        <v>476000</v>
      </c>
      <c r="D23" s="11">
        <v>476000</v>
      </c>
      <c r="E23" s="11">
        <v>0</v>
      </c>
      <c r="F23" s="11">
        <v>0</v>
      </c>
    </row>
    <row r="24" spans="1:6" ht="45" x14ac:dyDescent="0.25">
      <c r="A24" s="4">
        <v>14030000</v>
      </c>
      <c r="B24" s="5" t="s">
        <v>21</v>
      </c>
      <c r="C24" s="6">
        <f t="shared" si="0"/>
        <v>1860300</v>
      </c>
      <c r="D24" s="7">
        <v>1860300</v>
      </c>
      <c r="E24" s="7">
        <v>0</v>
      </c>
      <c r="F24" s="7">
        <v>0</v>
      </c>
    </row>
    <row r="25" spans="1:6" x14ac:dyDescent="0.25">
      <c r="A25" s="8">
        <v>14031900</v>
      </c>
      <c r="B25" s="9" t="s">
        <v>20</v>
      </c>
      <c r="C25" s="10">
        <f t="shared" si="0"/>
        <v>1860300</v>
      </c>
      <c r="D25" s="11">
        <v>1860300</v>
      </c>
      <c r="E25" s="11">
        <v>0</v>
      </c>
      <c r="F25" s="11">
        <v>0</v>
      </c>
    </row>
    <row r="26" spans="1:6" ht="45" x14ac:dyDescent="0.25">
      <c r="A26" s="8">
        <v>14040000</v>
      </c>
      <c r="B26" s="9" t="s">
        <v>22</v>
      </c>
      <c r="C26" s="10">
        <f t="shared" si="0"/>
        <v>1080000</v>
      </c>
      <c r="D26" s="11">
        <v>1080000</v>
      </c>
      <c r="E26" s="11">
        <v>0</v>
      </c>
      <c r="F26" s="11">
        <v>0</v>
      </c>
    </row>
    <row r="27" spans="1:6" x14ac:dyDescent="0.25">
      <c r="A27" s="4">
        <v>18000000</v>
      </c>
      <c r="B27" s="5" t="s">
        <v>23</v>
      </c>
      <c r="C27" s="6">
        <f t="shared" si="0"/>
        <v>23533960</v>
      </c>
      <c r="D27" s="7">
        <v>23533960</v>
      </c>
      <c r="E27" s="7">
        <v>0</v>
      </c>
      <c r="F27" s="7">
        <v>0</v>
      </c>
    </row>
    <row r="28" spans="1:6" x14ac:dyDescent="0.25">
      <c r="A28" s="4">
        <v>18010000</v>
      </c>
      <c r="B28" s="5" t="s">
        <v>24</v>
      </c>
      <c r="C28" s="6">
        <f t="shared" si="0"/>
        <v>11061231</v>
      </c>
      <c r="D28" s="7">
        <v>11061231</v>
      </c>
      <c r="E28" s="7">
        <v>0</v>
      </c>
      <c r="F28" s="7">
        <v>0</v>
      </c>
    </row>
    <row r="29" spans="1:6" ht="60" x14ac:dyDescent="0.25">
      <c r="A29" s="8">
        <v>18010100</v>
      </c>
      <c r="B29" s="9" t="s">
        <v>25</v>
      </c>
      <c r="C29" s="10">
        <f t="shared" si="0"/>
        <v>41462</v>
      </c>
      <c r="D29" s="11">
        <v>41462</v>
      </c>
      <c r="E29" s="11">
        <v>0</v>
      </c>
      <c r="F29" s="11">
        <v>0</v>
      </c>
    </row>
    <row r="30" spans="1:6" ht="60" x14ac:dyDescent="0.25">
      <c r="A30" s="8">
        <v>18010200</v>
      </c>
      <c r="B30" s="9" t="s">
        <v>26</v>
      </c>
      <c r="C30" s="10">
        <f t="shared" si="0"/>
        <v>185700</v>
      </c>
      <c r="D30" s="11">
        <v>185700</v>
      </c>
      <c r="E30" s="11">
        <v>0</v>
      </c>
      <c r="F30" s="11">
        <v>0</v>
      </c>
    </row>
    <row r="31" spans="1:6" ht="60" x14ac:dyDescent="0.25">
      <c r="A31" s="8">
        <v>18010300</v>
      </c>
      <c r="B31" s="9" t="s">
        <v>27</v>
      </c>
      <c r="C31" s="10">
        <f t="shared" si="0"/>
        <v>1126000</v>
      </c>
      <c r="D31" s="11">
        <v>1126000</v>
      </c>
      <c r="E31" s="11">
        <v>0</v>
      </c>
      <c r="F31" s="11">
        <v>0</v>
      </c>
    </row>
    <row r="32" spans="1:6" ht="60" x14ac:dyDescent="0.25">
      <c r="A32" s="8">
        <v>18010400</v>
      </c>
      <c r="B32" s="9" t="s">
        <v>28</v>
      </c>
      <c r="C32" s="10">
        <f t="shared" si="0"/>
        <v>572832</v>
      </c>
      <c r="D32" s="11">
        <v>572832</v>
      </c>
      <c r="E32" s="11">
        <v>0</v>
      </c>
      <c r="F32" s="11">
        <v>0</v>
      </c>
    </row>
    <row r="33" spans="1:6" x14ac:dyDescent="0.25">
      <c r="A33" s="8">
        <v>18010500</v>
      </c>
      <c r="B33" s="9" t="s">
        <v>29</v>
      </c>
      <c r="C33" s="10">
        <f t="shared" si="0"/>
        <v>1982786</v>
      </c>
      <c r="D33" s="11">
        <v>1982786</v>
      </c>
      <c r="E33" s="11">
        <v>0</v>
      </c>
      <c r="F33" s="11">
        <v>0</v>
      </c>
    </row>
    <row r="34" spans="1:6" x14ac:dyDescent="0.25">
      <c r="A34" s="8">
        <v>18010600</v>
      </c>
      <c r="B34" s="9" t="s">
        <v>30</v>
      </c>
      <c r="C34" s="10">
        <f t="shared" si="0"/>
        <v>5350997</v>
      </c>
      <c r="D34" s="11">
        <v>5350997</v>
      </c>
      <c r="E34" s="11">
        <v>0</v>
      </c>
      <c r="F34" s="11">
        <v>0</v>
      </c>
    </row>
    <row r="35" spans="1:6" x14ac:dyDescent="0.25">
      <c r="A35" s="8">
        <v>18010700</v>
      </c>
      <c r="B35" s="9" t="s">
        <v>31</v>
      </c>
      <c r="C35" s="10">
        <f t="shared" si="0"/>
        <v>390000</v>
      </c>
      <c r="D35" s="11">
        <v>390000</v>
      </c>
      <c r="E35" s="11">
        <v>0</v>
      </c>
      <c r="F35" s="11">
        <v>0</v>
      </c>
    </row>
    <row r="36" spans="1:6" x14ac:dyDescent="0.25">
      <c r="A36" s="8">
        <v>18010900</v>
      </c>
      <c r="B36" s="9" t="s">
        <v>32</v>
      </c>
      <c r="C36" s="10">
        <f t="shared" si="0"/>
        <v>1411454</v>
      </c>
      <c r="D36" s="11">
        <v>1411454</v>
      </c>
      <c r="E36" s="11">
        <v>0</v>
      </c>
      <c r="F36" s="11">
        <v>0</v>
      </c>
    </row>
    <row r="37" spans="1:6" x14ac:dyDescent="0.25">
      <c r="A37" s="4">
        <v>18050000</v>
      </c>
      <c r="B37" s="5" t="s">
        <v>33</v>
      </c>
      <c r="C37" s="6">
        <f t="shared" si="0"/>
        <v>12472729</v>
      </c>
      <c r="D37" s="7">
        <v>12472729</v>
      </c>
      <c r="E37" s="7">
        <v>0</v>
      </c>
      <c r="F37" s="7">
        <v>0</v>
      </c>
    </row>
    <row r="38" spans="1:6" x14ac:dyDescent="0.25">
      <c r="A38" s="8">
        <v>18050300</v>
      </c>
      <c r="B38" s="9" t="s">
        <v>34</v>
      </c>
      <c r="C38" s="10">
        <f t="shared" si="0"/>
        <v>860000</v>
      </c>
      <c r="D38" s="11">
        <v>860000</v>
      </c>
      <c r="E38" s="11">
        <v>0</v>
      </c>
      <c r="F38" s="11">
        <v>0</v>
      </c>
    </row>
    <row r="39" spans="1:6" x14ac:dyDescent="0.25">
      <c r="A39" s="8">
        <v>18050400</v>
      </c>
      <c r="B39" s="9" t="s">
        <v>35</v>
      </c>
      <c r="C39" s="10">
        <f t="shared" si="0"/>
        <v>7733300</v>
      </c>
      <c r="D39" s="11">
        <v>7733300</v>
      </c>
      <c r="E39" s="11">
        <v>0</v>
      </c>
      <c r="F39" s="11">
        <v>0</v>
      </c>
    </row>
    <row r="40" spans="1:6" ht="90" x14ac:dyDescent="0.25">
      <c r="A40" s="8">
        <v>18050500</v>
      </c>
      <c r="B40" s="9" t="s">
        <v>36</v>
      </c>
      <c r="C40" s="10">
        <f t="shared" si="0"/>
        <v>3879429</v>
      </c>
      <c r="D40" s="11">
        <v>3879429</v>
      </c>
      <c r="E40" s="11">
        <v>0</v>
      </c>
      <c r="F40" s="11">
        <v>0</v>
      </c>
    </row>
    <row r="41" spans="1:6" x14ac:dyDescent="0.25">
      <c r="A41" s="4">
        <v>19000000</v>
      </c>
      <c r="B41" s="5" t="s">
        <v>37</v>
      </c>
      <c r="C41" s="6">
        <f t="shared" si="0"/>
        <v>49000</v>
      </c>
      <c r="D41" s="7">
        <v>0</v>
      </c>
      <c r="E41" s="7">
        <v>49000</v>
      </c>
      <c r="F41" s="7">
        <v>0</v>
      </c>
    </row>
    <row r="42" spans="1:6" x14ac:dyDescent="0.25">
      <c r="A42" s="4">
        <v>19010000</v>
      </c>
      <c r="B42" s="5" t="s">
        <v>38</v>
      </c>
      <c r="C42" s="6">
        <f t="shared" si="0"/>
        <v>49000</v>
      </c>
      <c r="D42" s="7">
        <v>0</v>
      </c>
      <c r="E42" s="7">
        <v>49000</v>
      </c>
      <c r="F42" s="7">
        <v>0</v>
      </c>
    </row>
    <row r="43" spans="1:6" ht="45" x14ac:dyDescent="0.25">
      <c r="A43" s="8">
        <v>19010100</v>
      </c>
      <c r="B43" s="9" t="s">
        <v>39</v>
      </c>
      <c r="C43" s="10">
        <f t="shared" ref="C43:C71" si="1">D43+E43</f>
        <v>10700</v>
      </c>
      <c r="D43" s="11">
        <v>0</v>
      </c>
      <c r="E43" s="11">
        <v>10700</v>
      </c>
      <c r="F43" s="11">
        <v>0</v>
      </c>
    </row>
    <row r="44" spans="1:6" ht="60" x14ac:dyDescent="0.25">
      <c r="A44" s="8">
        <v>19010300</v>
      </c>
      <c r="B44" s="9" t="s">
        <v>40</v>
      </c>
      <c r="C44" s="10">
        <f t="shared" si="1"/>
        <v>38300</v>
      </c>
      <c r="D44" s="11">
        <v>0</v>
      </c>
      <c r="E44" s="11">
        <v>38300</v>
      </c>
      <c r="F44" s="11">
        <v>0</v>
      </c>
    </row>
    <row r="45" spans="1:6" x14ac:dyDescent="0.25">
      <c r="A45" s="4">
        <v>20000000</v>
      </c>
      <c r="B45" s="5" t="s">
        <v>41</v>
      </c>
      <c r="C45" s="6">
        <f t="shared" si="1"/>
        <v>2066255</v>
      </c>
      <c r="D45" s="7">
        <v>654940</v>
      </c>
      <c r="E45" s="7">
        <v>1411315</v>
      </c>
      <c r="F45" s="7">
        <v>0</v>
      </c>
    </row>
    <row r="46" spans="1:6" ht="45" x14ac:dyDescent="0.25">
      <c r="A46" s="4">
        <v>22000000</v>
      </c>
      <c r="B46" s="5" t="s">
        <v>42</v>
      </c>
      <c r="C46" s="6">
        <f t="shared" si="1"/>
        <v>611260</v>
      </c>
      <c r="D46" s="7">
        <v>611260</v>
      </c>
      <c r="E46" s="7">
        <v>0</v>
      </c>
      <c r="F46" s="7">
        <v>0</v>
      </c>
    </row>
    <row r="47" spans="1:6" x14ac:dyDescent="0.25">
      <c r="A47" s="4">
        <v>22010000</v>
      </c>
      <c r="B47" s="5" t="s">
        <v>43</v>
      </c>
      <c r="C47" s="6">
        <f t="shared" si="1"/>
        <v>540000</v>
      </c>
      <c r="D47" s="7">
        <v>540000</v>
      </c>
      <c r="E47" s="7">
        <v>0</v>
      </c>
      <c r="F47" s="7">
        <v>0</v>
      </c>
    </row>
    <row r="48" spans="1:6" ht="30" x14ac:dyDescent="0.25">
      <c r="A48" s="8">
        <v>22012500</v>
      </c>
      <c r="B48" s="9" t="s">
        <v>44</v>
      </c>
      <c r="C48" s="10">
        <f t="shared" si="1"/>
        <v>540000</v>
      </c>
      <c r="D48" s="11">
        <v>540000</v>
      </c>
      <c r="E48" s="11">
        <v>0</v>
      </c>
      <c r="F48" s="11">
        <v>0</v>
      </c>
    </row>
    <row r="49" spans="1:6" x14ac:dyDescent="0.25">
      <c r="A49" s="4">
        <v>22090000</v>
      </c>
      <c r="B49" s="5" t="s">
        <v>45</v>
      </c>
      <c r="C49" s="6">
        <f t="shared" si="1"/>
        <v>70000</v>
      </c>
      <c r="D49" s="7">
        <v>70000</v>
      </c>
      <c r="E49" s="7">
        <v>0</v>
      </c>
      <c r="F49" s="7">
        <v>0</v>
      </c>
    </row>
    <row r="50" spans="1:6" ht="60" x14ac:dyDescent="0.25">
      <c r="A50" s="8">
        <v>22090100</v>
      </c>
      <c r="B50" s="9" t="s">
        <v>46</v>
      </c>
      <c r="C50" s="10">
        <f t="shared" si="1"/>
        <v>60000</v>
      </c>
      <c r="D50" s="11">
        <v>60000</v>
      </c>
      <c r="E50" s="11">
        <v>0</v>
      </c>
      <c r="F50" s="11">
        <v>0</v>
      </c>
    </row>
    <row r="51" spans="1:6" ht="45" x14ac:dyDescent="0.25">
      <c r="A51" s="8">
        <v>22090400</v>
      </c>
      <c r="B51" s="9" t="s">
        <v>47</v>
      </c>
      <c r="C51" s="10">
        <f t="shared" si="1"/>
        <v>10000</v>
      </c>
      <c r="D51" s="11">
        <v>10000</v>
      </c>
      <c r="E51" s="11">
        <v>0</v>
      </c>
      <c r="F51" s="11">
        <v>0</v>
      </c>
    </row>
    <row r="52" spans="1:6" ht="105" x14ac:dyDescent="0.25">
      <c r="A52" s="8">
        <v>22130000</v>
      </c>
      <c r="B52" s="9" t="s">
        <v>48</v>
      </c>
      <c r="C52" s="10">
        <f t="shared" si="1"/>
        <v>1260</v>
      </c>
      <c r="D52" s="11">
        <v>1260</v>
      </c>
      <c r="E52" s="11">
        <v>0</v>
      </c>
      <c r="F52" s="11">
        <v>0</v>
      </c>
    </row>
    <row r="53" spans="1:6" x14ac:dyDescent="0.25">
      <c r="A53" s="4">
        <v>24000000</v>
      </c>
      <c r="B53" s="5" t="s">
        <v>49</v>
      </c>
      <c r="C53" s="6">
        <f t="shared" si="1"/>
        <v>43680</v>
      </c>
      <c r="D53" s="7">
        <v>43680</v>
      </c>
      <c r="E53" s="7">
        <v>0</v>
      </c>
      <c r="F53" s="7">
        <v>0</v>
      </c>
    </row>
    <row r="54" spans="1:6" x14ac:dyDescent="0.25">
      <c r="A54" s="4">
        <v>24060000</v>
      </c>
      <c r="B54" s="5" t="s">
        <v>50</v>
      </c>
      <c r="C54" s="6">
        <f t="shared" si="1"/>
        <v>43680</v>
      </c>
      <c r="D54" s="7">
        <v>43680</v>
      </c>
      <c r="E54" s="7">
        <v>0</v>
      </c>
      <c r="F54" s="7">
        <v>0</v>
      </c>
    </row>
    <row r="55" spans="1:6" x14ac:dyDescent="0.25">
      <c r="A55" s="8">
        <v>24060300</v>
      </c>
      <c r="B55" s="9" t="s">
        <v>50</v>
      </c>
      <c r="C55" s="10">
        <f t="shared" si="1"/>
        <v>43680</v>
      </c>
      <c r="D55" s="11">
        <v>43680</v>
      </c>
      <c r="E55" s="11">
        <v>0</v>
      </c>
      <c r="F55" s="11">
        <v>0</v>
      </c>
    </row>
    <row r="56" spans="1:6" x14ac:dyDescent="0.25">
      <c r="A56" s="4">
        <v>25000000</v>
      </c>
      <c r="B56" s="5" t="s">
        <v>51</v>
      </c>
      <c r="C56" s="6">
        <f t="shared" si="1"/>
        <v>1411315</v>
      </c>
      <c r="D56" s="7">
        <v>0</v>
      </c>
      <c r="E56" s="7">
        <v>1411315</v>
      </c>
      <c r="F56" s="7">
        <v>0</v>
      </c>
    </row>
    <row r="57" spans="1:6" ht="45" x14ac:dyDescent="0.25">
      <c r="A57" s="4">
        <v>25010000</v>
      </c>
      <c r="B57" s="5" t="s">
        <v>52</v>
      </c>
      <c r="C57" s="6">
        <f t="shared" si="1"/>
        <v>1411315</v>
      </c>
      <c r="D57" s="7">
        <v>0</v>
      </c>
      <c r="E57" s="7">
        <v>1411315</v>
      </c>
      <c r="F57" s="7">
        <v>0</v>
      </c>
    </row>
    <row r="58" spans="1:6" ht="45" x14ac:dyDescent="0.25">
      <c r="A58" s="8">
        <v>25010100</v>
      </c>
      <c r="B58" s="9" t="s">
        <v>53</v>
      </c>
      <c r="C58" s="10">
        <f t="shared" si="1"/>
        <v>1320400</v>
      </c>
      <c r="D58" s="11">
        <v>0</v>
      </c>
      <c r="E58" s="11">
        <v>1320400</v>
      </c>
      <c r="F58" s="11">
        <v>0</v>
      </c>
    </row>
    <row r="59" spans="1:6" ht="30" x14ac:dyDescent="0.25">
      <c r="A59" s="8">
        <v>25010300</v>
      </c>
      <c r="B59" s="9" t="s">
        <v>54</v>
      </c>
      <c r="C59" s="10">
        <f t="shared" si="1"/>
        <v>90915</v>
      </c>
      <c r="D59" s="11">
        <v>0</v>
      </c>
      <c r="E59" s="11">
        <v>90915</v>
      </c>
      <c r="F59" s="11">
        <v>0</v>
      </c>
    </row>
    <row r="60" spans="1:6" x14ac:dyDescent="0.25">
      <c r="A60" s="12" t="s">
        <v>55</v>
      </c>
      <c r="B60" s="13"/>
      <c r="C60" s="6">
        <f t="shared" si="1"/>
        <v>59660515</v>
      </c>
      <c r="D60" s="6">
        <v>58200200</v>
      </c>
      <c r="E60" s="6">
        <v>1460315</v>
      </c>
      <c r="F60" s="6">
        <v>0</v>
      </c>
    </row>
    <row r="61" spans="1:6" x14ac:dyDescent="0.25">
      <c r="A61" s="4">
        <v>40000000</v>
      </c>
      <c r="B61" s="5" t="s">
        <v>56</v>
      </c>
      <c r="C61" s="6">
        <f t="shared" si="1"/>
        <v>59204638</v>
      </c>
      <c r="D61" s="7">
        <v>59204638</v>
      </c>
      <c r="E61" s="7">
        <v>0</v>
      </c>
      <c r="F61" s="7">
        <v>0</v>
      </c>
    </row>
    <row r="62" spans="1:6" x14ac:dyDescent="0.25">
      <c r="A62" s="4">
        <v>41000000</v>
      </c>
      <c r="B62" s="5" t="s">
        <v>57</v>
      </c>
      <c r="C62" s="6">
        <f t="shared" si="1"/>
        <v>59204638</v>
      </c>
      <c r="D62" s="7">
        <v>59204638</v>
      </c>
      <c r="E62" s="7">
        <v>0</v>
      </c>
      <c r="F62" s="7">
        <v>0</v>
      </c>
    </row>
    <row r="63" spans="1:6" ht="30" x14ac:dyDescent="0.25">
      <c r="A63" s="4">
        <v>41020000</v>
      </c>
      <c r="B63" s="5" t="s">
        <v>58</v>
      </c>
      <c r="C63" s="6">
        <f t="shared" si="1"/>
        <v>5458800</v>
      </c>
      <c r="D63" s="7">
        <v>5458800</v>
      </c>
      <c r="E63" s="7">
        <v>0</v>
      </c>
      <c r="F63" s="7">
        <v>0</v>
      </c>
    </row>
    <row r="64" spans="1:6" x14ac:dyDescent="0.25">
      <c r="A64" s="8">
        <v>41020100</v>
      </c>
      <c r="B64" s="9" t="s">
        <v>59</v>
      </c>
      <c r="C64" s="10">
        <f t="shared" si="1"/>
        <v>5458800</v>
      </c>
      <c r="D64" s="11">
        <v>5458800</v>
      </c>
      <c r="E64" s="11">
        <v>0</v>
      </c>
      <c r="F64" s="11">
        <v>0</v>
      </c>
    </row>
    <row r="65" spans="1:6" ht="30" x14ac:dyDescent="0.25">
      <c r="A65" s="4">
        <v>41030000</v>
      </c>
      <c r="B65" s="5" t="s">
        <v>60</v>
      </c>
      <c r="C65" s="6">
        <f t="shared" si="1"/>
        <v>51939700</v>
      </c>
      <c r="D65" s="7">
        <v>51939700</v>
      </c>
      <c r="E65" s="7">
        <v>0</v>
      </c>
      <c r="F65" s="7">
        <v>0</v>
      </c>
    </row>
    <row r="66" spans="1:6" ht="30" x14ac:dyDescent="0.25">
      <c r="A66" s="8">
        <v>41033900</v>
      </c>
      <c r="B66" s="9" t="s">
        <v>61</v>
      </c>
      <c r="C66" s="10">
        <f t="shared" si="1"/>
        <v>36690200</v>
      </c>
      <c r="D66" s="11">
        <v>36690200</v>
      </c>
      <c r="E66" s="11">
        <v>0</v>
      </c>
      <c r="F66" s="11">
        <v>0</v>
      </c>
    </row>
    <row r="67" spans="1:6" ht="30" x14ac:dyDescent="0.25">
      <c r="A67" s="8">
        <v>41034200</v>
      </c>
      <c r="B67" s="9" t="s">
        <v>62</v>
      </c>
      <c r="C67" s="10">
        <f t="shared" si="1"/>
        <v>15249500</v>
      </c>
      <c r="D67" s="11">
        <v>15249500</v>
      </c>
      <c r="E67" s="11">
        <v>0</v>
      </c>
      <c r="F67" s="11">
        <v>0</v>
      </c>
    </row>
    <row r="68" spans="1:6" ht="30" x14ac:dyDescent="0.25">
      <c r="A68" s="4">
        <v>41050000</v>
      </c>
      <c r="B68" s="5" t="s">
        <v>63</v>
      </c>
      <c r="C68" s="6">
        <f t="shared" si="1"/>
        <v>1806138</v>
      </c>
      <c r="D68" s="7">
        <v>1806138</v>
      </c>
      <c r="E68" s="7">
        <v>0</v>
      </c>
      <c r="F68" s="7">
        <v>0</v>
      </c>
    </row>
    <row r="69" spans="1:6" ht="45" x14ac:dyDescent="0.25">
      <c r="A69" s="8">
        <v>41051100</v>
      </c>
      <c r="B69" s="9" t="s">
        <v>64</v>
      </c>
      <c r="C69" s="10">
        <f t="shared" si="1"/>
        <v>1672040</v>
      </c>
      <c r="D69" s="11">
        <v>1672040</v>
      </c>
      <c r="E69" s="11">
        <v>0</v>
      </c>
      <c r="F69" s="11">
        <v>0</v>
      </c>
    </row>
    <row r="70" spans="1:6" x14ac:dyDescent="0.25">
      <c r="A70" s="8">
        <v>41053900</v>
      </c>
      <c r="B70" s="9" t="s">
        <v>65</v>
      </c>
      <c r="C70" s="10">
        <f t="shared" si="1"/>
        <v>134098</v>
      </c>
      <c r="D70" s="11">
        <v>134098</v>
      </c>
      <c r="E70" s="11">
        <v>0</v>
      </c>
      <c r="F70" s="11">
        <v>0</v>
      </c>
    </row>
    <row r="71" spans="1:6" x14ac:dyDescent="0.25">
      <c r="A71" s="12" t="s">
        <v>66</v>
      </c>
      <c r="B71" s="13"/>
      <c r="C71" s="6">
        <f t="shared" si="1"/>
        <v>118865153</v>
      </c>
      <c r="D71" s="6">
        <v>117404838</v>
      </c>
      <c r="E71" s="6">
        <v>1460315</v>
      </c>
      <c r="F71" s="6">
        <v>0</v>
      </c>
    </row>
    <row r="74" spans="1:6" s="19" customFormat="1" ht="18.75" x14ac:dyDescent="0.3">
      <c r="A74" s="19" t="s">
        <v>70</v>
      </c>
      <c r="B74" s="20"/>
      <c r="E74" s="20" t="s">
        <v>71</v>
      </c>
    </row>
  </sheetData>
  <mergeCells count="11">
    <mergeCell ref="D1:F1"/>
    <mergeCell ref="D2:F2"/>
    <mergeCell ref="D3:F3"/>
    <mergeCell ref="A5:F5"/>
    <mergeCell ref="A7:A9"/>
    <mergeCell ref="B7:B9"/>
    <mergeCell ref="C7:C9"/>
    <mergeCell ref="D7:D9"/>
    <mergeCell ref="E7:F7"/>
    <mergeCell ref="E8:E9"/>
    <mergeCell ref="F8:F9"/>
  </mergeCells>
  <pageMargins left="1.1811023622047245" right="0.39370078740157483" top="0.59055118110236227" bottom="0.59055118110236227" header="0" footer="0"/>
  <pageSetup paperSize="9" scale="78" fitToHeight="500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nach</dc:creator>
  <cp:lastModifiedBy>sekretar</cp:lastModifiedBy>
  <cp:lastPrinted>2018-03-14T09:00:26Z</cp:lastPrinted>
  <dcterms:created xsi:type="dcterms:W3CDTF">2018-03-07T10:46:34Z</dcterms:created>
  <dcterms:modified xsi:type="dcterms:W3CDTF">2018-03-14T09:01:30Z</dcterms:modified>
</cp:coreProperties>
</file>