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15360" windowHeight="7335" activeTab="0"/>
  </bookViews>
  <sheets>
    <sheet name="Dod6 " sheetId="1" r:id="rId1"/>
  </sheets>
  <externalReferences>
    <externalReference r:id="rId4"/>
  </externalReferences>
  <definedNames>
    <definedName name="_xlfn.AGGREGATE" hidden="1">#NAME?</definedName>
    <definedName name="ГФУ">#REF!</definedName>
    <definedName name="_xlnm.Print_Titles" localSheetId="0">'Dod6 '!$D:$E,'Dod6 '!$34:$36</definedName>
    <definedName name="Культура">#REF!</definedName>
    <definedName name="Ліцей">#REF!</definedName>
    <definedName name="_xlnm.Print_Area" localSheetId="0">'Dod6 '!$A$1:$I$91</definedName>
    <definedName name="Освіта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<sst xmlns="http://schemas.openxmlformats.org/spreadsheetml/2006/main" count="188" uniqueCount="99">
  <si>
    <t>0111</t>
  </si>
  <si>
    <t>0100000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</si>
  <si>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</si>
  <si>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</si>
  <si>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</si>
  <si>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</si>
  <si>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Реалізація заходів щодо інвестиційного розвитку території</t>
  </si>
  <si>
    <t>0116310</t>
  </si>
  <si>
    <t>0490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</si>
  <si>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</si>
  <si>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</si>
  <si>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6310</t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</si>
  <si>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</si>
  <si>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0921</t>
  </si>
  <si>
    <t>0990</t>
  </si>
  <si>
    <t>Централізоване ведення бухгалтерського обліку</t>
  </si>
  <si>
    <t>0620</t>
  </si>
  <si>
    <t>0116650</t>
  </si>
  <si>
    <t>6650</t>
  </si>
  <si>
    <t>0456</t>
  </si>
  <si>
    <t>Утримання та розвиток інфраструктури доріг</t>
  </si>
  <si>
    <t>7810</t>
  </si>
  <si>
    <t>0320</t>
  </si>
  <si>
    <t>Видатки на запобігання та ліквідацію надзвичайних ситуацій та наслідків стихійного лиха</t>
  </si>
  <si>
    <r>
      <t>Код програмної класифікації видатків та кредитування місцевих бюджетів</t>
    </r>
    <r>
      <rPr>
        <b/>
        <vertAlign val="superscript"/>
        <sz val="8"/>
        <rFont val="Times New Roman"/>
        <family val="1"/>
      </rPr>
      <t>2</t>
    </r>
  </si>
  <si>
    <r>
      <t>Код ТПКВКМБ /
ТКВКБМС</t>
    </r>
    <r>
      <rPr>
        <b/>
        <vertAlign val="superscript"/>
        <sz val="8"/>
        <rFont val="Times New Roman"/>
        <family val="1"/>
      </rPr>
      <t>3</t>
    </r>
  </si>
  <si>
    <t>грн.</t>
  </si>
  <si>
    <t>0117810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</si>
  <si>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</si>
  <si>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</si>
  <si>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Додаток № 6</t>
  </si>
  <si>
    <t>Капітальні видатки</t>
  </si>
  <si>
    <t>Будівництво вуличного освітлення по вул Голубенька</t>
  </si>
  <si>
    <t>Благоустрій міст, сіл, селиш</t>
  </si>
  <si>
    <t>Капітальний ремонт  автомобільної дороги по вул. Ватутіна</t>
  </si>
  <si>
    <t>Відділ освіти,сім"ї,молоді та спорту Носівської міської ради</t>
  </si>
  <si>
    <t>Носівська міська рада ( виконавчий апарат)</t>
  </si>
  <si>
    <t>Всього бюджет розвитку</t>
  </si>
  <si>
    <t>4090</t>
  </si>
  <si>
    <t>0828</t>
  </si>
  <si>
    <t>Палаци і будинки культури, клуби та інші заклади клубного типу</t>
  </si>
  <si>
    <t>0180</t>
  </si>
  <si>
    <t>Виготовлення проектно-кошторисної документації на будівництво спортивного майданчику</t>
  </si>
  <si>
    <t>1010180</t>
  </si>
  <si>
    <t>2400000</t>
  </si>
  <si>
    <t>2414090</t>
  </si>
  <si>
    <t>Виготовлення  проектни-кошторисних документацій по будівництву мереж зовнішнього освітлення</t>
  </si>
  <si>
    <t>Будівництво  мереж зовнішнього освітлення вул Мирна с. Володькова Дівиця</t>
  </si>
  <si>
    <t>Будівництво  мереж зовнішнього освітлення вул Залізнична  (  с. Сулак )</t>
  </si>
  <si>
    <t>Будівництво  мереж зовнішнього освітлення вул Центральна с. Володькова Дівиця ( КТП 358 )</t>
  </si>
  <si>
    <t>Будівництво  мереж зовнішнього освітлення вул Центральна с. Володькова Дівиця ( КТП 57 )</t>
  </si>
  <si>
    <t>Капітальні видатки ( придбання техніки )</t>
  </si>
  <si>
    <t>Керівництво і управління у відповідній сфері у містах, селищах, селах</t>
  </si>
  <si>
    <t>Відділ культури і туризму Носівської міської ради</t>
  </si>
  <si>
    <t>Капітальні видатки (будівництво водогону,   )</t>
  </si>
  <si>
    <t>Капітальний ремонт  тротуару по вул Вокзальній  ( продовження ремонту, розпочатого в 2016 році )</t>
  </si>
  <si>
    <t>Капітальний ремонт автомобільної дороги по вул. Польова</t>
  </si>
  <si>
    <t>Фінансове управління Носівської міської ради</t>
  </si>
  <si>
    <t>Реконструкція  адміністративної будівлі  АПР</t>
  </si>
  <si>
    <t xml:space="preserve">Виготовлення проектно-кошторисної документації  на капітальний ремонт  вул Шевченуо в с. Володькова Дівиця </t>
  </si>
  <si>
    <t>Коригування проекту на капітальний ремонт вул Кутузова</t>
  </si>
  <si>
    <t>Капітальні трансферти комунальному підприємству на реконструкцію водогону вул Центральна</t>
  </si>
  <si>
    <t>Співфінансування  об"єктів соціально-економічного розвитку</t>
  </si>
  <si>
    <t>Реалізація інвестиційних проектів</t>
  </si>
  <si>
    <t>Забезпечення функціонування водопровідно-каналізаційного господарства</t>
  </si>
  <si>
    <t>6410</t>
  </si>
  <si>
    <t>0470</t>
  </si>
  <si>
    <t>Капітальні трансферти</t>
  </si>
  <si>
    <t>Начальник фінансового управління                                                                                                 В.І.Пазуха</t>
  </si>
  <si>
    <t>2416410</t>
  </si>
  <si>
    <t>Капітальний ремонт даху зош 1=111 ступенів № 3 с. Володькова Дівиця</t>
  </si>
  <si>
    <t>Капітальний ремонт проїзної частини вул.Привокзальна</t>
  </si>
  <si>
    <t>Капітальний ремонт проїзної частини вул. Шевченко с.Володькова Дівиця</t>
  </si>
  <si>
    <r>
      <t>Перелік об’єктів, видатки на які у 2017  році будуть проводитися за рахунок коштів бюджету розвитку</t>
    </r>
    <r>
      <rPr>
        <b/>
        <i/>
        <vertAlign val="superscript"/>
        <sz val="14"/>
        <rFont val="Times New Roman"/>
        <family val="1"/>
      </rPr>
      <t>1</t>
    </r>
  </si>
  <si>
    <t>Cпівфінансування об"єктів соціально-економічного розвитку</t>
  </si>
  <si>
    <t>Придбання обладнання для будинку культури с.Володькова Дівиця</t>
  </si>
  <si>
    <t>Реконструкція   підсобного приміщення  "ЗНЗ - ДНЗ " 1-111 ступеня  по вул. Козацька, в м. Носівка  Чернігівської області під санвузол.</t>
  </si>
  <si>
    <t>Виготовлення проектно-кошторисної документації на реконструкцію  підсобного приміщення " ЗНЗ - ДНЗ" 1-111 ступеня по вул.Козацька, в м. Носівка Чернігівської області під санвузол.</t>
  </si>
  <si>
    <t>Позашкільні заклади освіти</t>
  </si>
  <si>
    <t>Відділ соціального захисту населення</t>
  </si>
  <si>
    <t>1510180</t>
  </si>
  <si>
    <t>Капітальні видатки ( придбання зупинок )</t>
  </si>
  <si>
    <t>Методичне забезпечення діяльності загальноосвітніх закладів</t>
  </si>
  <si>
    <t>Технічне та бухгалтерське обслуговування закладів та установ соціального захисту населення</t>
  </si>
  <si>
    <t>Придбання спецтехніки ( автомобіль для перевезення твердих побутових відходів, трактор ) для КП " Носівка- Комунальник".</t>
  </si>
  <si>
    <t>Придбання комплектувальних виробів до транспортних засобів спец.призначення ( косарка, відвали ) для КП " Носівка- Комунальник " за рах субвенції на розвиток інфраструктури</t>
  </si>
  <si>
    <t>Придбання комплектувальних виробів до транспортних засобів спец.призначення (  відвали ) для КП " Носівка- Комунальник " за рах субвенції на  соц.-екон. розвиток</t>
  </si>
  <si>
    <t>Співфінансування  об"єктів міської ради  за рах субвенції на  соціально-економічний розвиток</t>
  </si>
  <si>
    <t>Виготовлення проектно-кошторисної документації на реконструкцію  руслового ставка на річці Носівочка</t>
  </si>
  <si>
    <t>Капітальні видатки за рахунок субвенції на соц.екон.розвиток</t>
  </si>
  <si>
    <t>Співфінансування комплектувальних виробів до транспортних засобів спец.призначення  за рах.  Субвенції на Соц.-екон. Розвиток КП " Носівка- Комунальник "</t>
  </si>
  <si>
    <t>Будівництво  мереж зовнішнього освітлення вул/ Козацька  та Шевченко</t>
  </si>
  <si>
    <t>Виготовлення проектно-кошторисної документації на реконструкцію котельні</t>
  </si>
  <si>
    <t>Виготовлення проектно-кошторисної документації на реконструкцію приміщення ЗОШ Володькова Дівиця під дошкілля</t>
  </si>
  <si>
    <t>Підписка періодичних видань</t>
  </si>
  <si>
    <t>Бібліотеки</t>
  </si>
  <si>
    <t xml:space="preserve">до   рішення  Носівської міської ради   від   12грудня  2017  року "Про внесення змін до рішення  міської ради від 29 грудня 2016 року "  Про міський бюджет  на 2017 рік" </t>
  </si>
  <si>
    <t>Капітальні видатки ( придбання комп2ютерної техніки )</t>
  </si>
  <si>
    <t>Будівництво футбольного майданчика із синтетичним покриттям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</si>
</sst>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00"/>
    <numFmt numFmtId="186" formatCode="0.0"/>
    <numFmt numFmtId="187" formatCode="[$-422]d\ mmmm\ yyyy&quot; 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b/>
      <i/>
      <vertAlign val="superscript"/>
      <sz val="14"/>
      <name val="Times New Roman"/>
      <family val="1"/>
    </font>
    <font>
      <b/>
      <i/>
      <sz val="12"/>
      <name val="Arial Cyr"/>
      <family val="0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22" fillId="0" borderId="0">
      <alignment/>
      <protection/>
    </xf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60" fillId="48" borderId="1" applyNumberFormat="0" applyAlignment="0" applyProtection="0"/>
    <xf numFmtId="0" fontId="7" fillId="5" borderId="2" applyNumberFormat="0" applyAlignment="0" applyProtection="0"/>
    <xf numFmtId="0" fontId="8" fillId="19" borderId="3" applyNumberFormat="0" applyAlignment="0" applyProtection="0"/>
    <xf numFmtId="0" fontId="15" fillId="19" borderId="2" applyNumberFormat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1" fillId="49" borderId="0" applyNumberFormat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>
      <alignment vertical="top"/>
      <protection/>
    </xf>
    <xf numFmtId="0" fontId="65" fillId="0" borderId="7" applyNumberFormat="0" applyFill="0" applyAlignment="0" applyProtection="0"/>
    <xf numFmtId="0" fontId="12" fillId="0" borderId="8" applyNumberFormat="0" applyFill="0" applyAlignment="0" applyProtection="0"/>
    <xf numFmtId="0" fontId="66" fillId="50" borderId="9" applyNumberFormat="0" applyAlignment="0" applyProtection="0"/>
    <xf numFmtId="0" fontId="10" fillId="51" borderId="10" applyNumberFormat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68" fillId="52" borderId="1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6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6" fillId="4" borderId="0" applyNumberFormat="0" applyBorder="0" applyAlignment="0" applyProtection="0"/>
    <xf numFmtId="0" fontId="70" fillId="5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9" borderId="12" applyNumberFormat="0" applyFont="0" applyAlignment="0" applyProtection="0"/>
    <xf numFmtId="0" fontId="14" fillId="9" borderId="12" applyNumberFormat="0" applyFont="0" applyAlignment="0" applyProtection="0"/>
    <xf numFmtId="0" fontId="0" fillId="54" borderId="13" applyNumberFormat="0" applyFont="0" applyAlignment="0" applyProtection="0"/>
    <xf numFmtId="183" fontId="1" fillId="0" borderId="0" applyFont="0" applyFill="0" applyBorder="0" applyAlignment="0" applyProtection="0"/>
    <xf numFmtId="0" fontId="71" fillId="52" borderId="14" applyNumberFormat="0" applyAlignment="0" applyProtection="0"/>
    <xf numFmtId="0" fontId="18" fillId="0" borderId="15" applyNumberFormat="0" applyFill="0" applyAlignment="0" applyProtection="0"/>
    <xf numFmtId="0" fontId="72" fillId="55" borderId="0" applyNumberFormat="0" applyBorder="0" applyAlignment="0" applyProtection="0"/>
    <xf numFmtId="0" fontId="21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NumberFormat="1" applyFont="1" applyFill="1" applyBorder="1" applyAlignment="1" applyProtection="1">
      <alignment horizontal="right" vertical="center"/>
      <protection/>
    </xf>
    <xf numFmtId="0" fontId="27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vertical="center" wrapText="1"/>
    </xf>
    <xf numFmtId="184" fontId="31" fillId="0" borderId="16" xfId="113" applyNumberFormat="1" applyFont="1" applyBorder="1">
      <alignment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>
      <alignment horizontal="center"/>
    </xf>
    <xf numFmtId="49" fontId="28" fillId="0" borderId="16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184" fontId="31" fillId="0" borderId="16" xfId="113" applyNumberFormat="1" applyFont="1" applyBorder="1" applyAlignment="1">
      <alignment vertical="top" wrapText="1"/>
      <protection/>
    </xf>
    <xf numFmtId="0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NumberFormat="1" applyFont="1" applyFill="1" applyBorder="1" applyAlignment="1" applyProtection="1">
      <alignment horizontal="left" vertical="center" wrapText="1"/>
      <protection/>
    </xf>
    <xf numFmtId="2" fontId="38" fillId="0" borderId="16" xfId="124" applyNumberFormat="1" applyFont="1" applyBorder="1" applyAlignment="1" quotePrefix="1">
      <alignment vertical="center" wrapText="1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2" fontId="38" fillId="0" borderId="16" xfId="124" applyNumberFormat="1" applyFont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0" fontId="28" fillId="0" borderId="16" xfId="0" applyFont="1" applyBorder="1" applyAlignment="1">
      <alignment horizontal="justify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184" fontId="38" fillId="0" borderId="16" xfId="113" applyNumberFormat="1" applyFont="1" applyBorder="1">
      <alignment vertical="top"/>
      <protection/>
    </xf>
    <xf numFmtId="0" fontId="28" fillId="0" borderId="0" xfId="0" applyFont="1" applyFill="1" applyAlignment="1">
      <alignment/>
    </xf>
    <xf numFmtId="184" fontId="38" fillId="0" borderId="16" xfId="113" applyNumberFormat="1" applyFont="1" applyBorder="1" applyAlignment="1">
      <alignment vertical="top" wrapText="1"/>
      <protection/>
    </xf>
    <xf numFmtId="0" fontId="29" fillId="0" borderId="16" xfId="0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184" fontId="39" fillId="0" borderId="16" xfId="0" applyNumberFormat="1" applyFont="1" applyBorder="1" applyAlignment="1">
      <alignment vertical="justify"/>
    </xf>
    <xf numFmtId="184" fontId="40" fillId="0" borderId="16" xfId="0" applyNumberFormat="1" applyFont="1" applyBorder="1" applyAlignment="1">
      <alignment vertical="justify"/>
    </xf>
    <xf numFmtId="0" fontId="29" fillId="0" borderId="0" xfId="0" applyFont="1" applyFill="1" applyAlignment="1">
      <alignment/>
    </xf>
    <xf numFmtId="49" fontId="20" fillId="0" borderId="16" xfId="0" applyNumberFormat="1" applyFont="1" applyBorder="1" applyAlignment="1">
      <alignment horizontal="center" vertical="center" wrapText="1"/>
    </xf>
    <xf numFmtId="184" fontId="41" fillId="0" borderId="16" xfId="113" applyNumberFormat="1" applyFont="1" applyBorder="1" applyAlignment="1">
      <alignment vertical="center"/>
      <protection/>
    </xf>
    <xf numFmtId="0" fontId="20" fillId="0" borderId="0" xfId="0" applyFont="1" applyFill="1" applyAlignment="1">
      <alignment vertical="center"/>
    </xf>
    <xf numFmtId="184" fontId="41" fillId="0" borderId="16" xfId="113" applyNumberFormat="1" applyFont="1" applyBorder="1">
      <alignment vertical="top"/>
      <protection/>
    </xf>
    <xf numFmtId="0" fontId="20" fillId="0" borderId="16" xfId="0" applyFont="1" applyBorder="1" applyAlignment="1">
      <alignment horizontal="center" vertical="center" wrapText="1"/>
    </xf>
    <xf numFmtId="184" fontId="41" fillId="0" borderId="16" xfId="113" applyNumberFormat="1" applyFont="1" applyBorder="1" applyAlignment="1">
      <alignment vertical="top" wrapText="1"/>
      <protection/>
    </xf>
    <xf numFmtId="0" fontId="20" fillId="0" borderId="0" xfId="0" applyFont="1" applyFill="1" applyAlignment="1">
      <alignment/>
    </xf>
    <xf numFmtId="0" fontId="43" fillId="0" borderId="16" xfId="123" applyFont="1" applyBorder="1" applyAlignment="1" quotePrefix="1">
      <alignment horizontal="center" vertical="center" wrapText="1"/>
      <protection/>
    </xf>
    <xf numFmtId="2" fontId="43" fillId="0" borderId="16" xfId="123" applyNumberFormat="1" applyFont="1" applyBorder="1" applyAlignment="1" quotePrefix="1">
      <alignment vertical="center" wrapText="1"/>
      <protection/>
    </xf>
    <xf numFmtId="2" fontId="43" fillId="0" borderId="16" xfId="123" applyNumberFormat="1" applyFont="1" applyBorder="1" applyAlignment="1" quotePrefix="1">
      <alignment horizontal="center" vertical="center" wrapText="1"/>
      <protection/>
    </xf>
    <xf numFmtId="0" fontId="42" fillId="0" borderId="16" xfId="123" applyFont="1" applyBorder="1" applyAlignment="1" quotePrefix="1">
      <alignment horizontal="center" vertical="center" wrapText="1"/>
      <protection/>
    </xf>
    <xf numFmtId="0" fontId="42" fillId="0" borderId="16" xfId="123" applyFont="1" applyBorder="1" applyAlignment="1">
      <alignment horizontal="center" vertical="center" wrapText="1"/>
      <protection/>
    </xf>
    <xf numFmtId="2" fontId="42" fillId="0" borderId="16" xfId="123" applyNumberFormat="1" applyFont="1" applyBorder="1" applyAlignment="1">
      <alignment horizontal="center" vertical="center" wrapText="1"/>
      <protection/>
    </xf>
    <xf numFmtId="2" fontId="0" fillId="0" borderId="16" xfId="0" applyNumberFormat="1" applyBorder="1" applyAlignment="1" quotePrefix="1">
      <alignment vertical="center" wrapText="1"/>
    </xf>
    <xf numFmtId="0" fontId="28" fillId="0" borderId="0" xfId="0" applyNumberFormat="1" applyFont="1" applyFill="1" applyAlignment="1" applyProtection="1">
      <alignment horizontal="right" vertical="center" wrapText="1"/>
      <protection/>
    </xf>
    <xf numFmtId="0" fontId="43" fillId="0" borderId="16" xfId="123" applyNumberFormat="1" applyFont="1" applyBorder="1" applyAlignment="1" quotePrefix="1">
      <alignment horizontal="center" vertical="center" wrapText="1"/>
      <protection/>
    </xf>
    <xf numFmtId="0" fontId="69" fillId="0" borderId="16" xfId="0" applyFont="1" applyBorder="1" applyAlignment="1" quotePrefix="1">
      <alignment horizontal="center" vertical="center" wrapText="1"/>
    </xf>
    <xf numFmtId="2" fontId="69" fillId="0" borderId="16" xfId="0" applyNumberFormat="1" applyFont="1" applyBorder="1" applyAlignment="1" quotePrefix="1">
      <alignment horizontal="center" vertical="center" wrapText="1"/>
    </xf>
    <xf numFmtId="2" fontId="69" fillId="0" borderId="16" xfId="0" applyNumberFormat="1" applyFont="1" applyBorder="1" applyAlignment="1" quotePrefix="1">
      <alignment vertical="center" wrapText="1"/>
    </xf>
    <xf numFmtId="0" fontId="75" fillId="0" borderId="16" xfId="0" applyFont="1" applyBorder="1" applyAlignment="1" quotePrefix="1">
      <alignment horizontal="center" vertical="center" wrapText="1"/>
    </xf>
    <xf numFmtId="2" fontId="75" fillId="0" borderId="16" xfId="0" applyNumberFormat="1" applyFont="1" applyBorder="1" applyAlignment="1" quotePrefix="1">
      <alignment horizontal="center" vertical="center" wrapText="1"/>
    </xf>
    <xf numFmtId="0" fontId="19" fillId="0" borderId="16" xfId="0" applyFont="1" applyBorder="1" applyAlignment="1" quotePrefix="1">
      <alignment horizontal="center" vertical="center" wrapText="1"/>
    </xf>
    <xf numFmtId="2" fontId="19" fillId="0" borderId="16" xfId="0" applyNumberFormat="1" applyFont="1" applyBorder="1" applyAlignment="1" quotePrefix="1">
      <alignment horizontal="center" vertical="center" wrapText="1"/>
    </xf>
    <xf numFmtId="2" fontId="47" fillId="0" borderId="16" xfId="123" applyNumberFormat="1" applyFont="1" applyBorder="1" applyAlignment="1">
      <alignment vertical="center" wrapText="1"/>
      <protection/>
    </xf>
    <xf numFmtId="2" fontId="76" fillId="0" borderId="16" xfId="0" applyNumberFormat="1" applyFont="1" applyBorder="1" applyAlignment="1" quotePrefix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184" fontId="39" fillId="0" borderId="0" xfId="0" applyNumberFormat="1" applyFont="1" applyBorder="1" applyAlignment="1">
      <alignment vertical="justify"/>
    </xf>
    <xf numFmtId="184" fontId="40" fillId="0" borderId="0" xfId="0" applyNumberFormat="1" applyFont="1" applyBorder="1" applyAlignment="1">
      <alignment vertical="justify"/>
    </xf>
    <xf numFmtId="0" fontId="48" fillId="0" borderId="16" xfId="0" applyFont="1" applyBorder="1" applyAlignment="1">
      <alignment horizontal="justify" vertical="center" wrapText="1"/>
    </xf>
    <xf numFmtId="2" fontId="47" fillId="0" borderId="16" xfId="123" applyNumberFormat="1" applyFont="1" applyBorder="1" applyAlignment="1" quotePrefix="1">
      <alignment vertical="center" wrapText="1"/>
      <protection/>
    </xf>
    <xf numFmtId="2" fontId="47" fillId="0" borderId="16" xfId="0" applyNumberFormat="1" applyFont="1" applyBorder="1" applyAlignment="1" quotePrefix="1">
      <alignment vertical="center" wrapText="1"/>
    </xf>
    <xf numFmtId="0" fontId="49" fillId="0" borderId="16" xfId="0" applyFont="1" applyBorder="1" applyAlignment="1">
      <alignment horizontal="justify" vertical="center" wrapText="1"/>
    </xf>
    <xf numFmtId="0" fontId="58" fillId="0" borderId="16" xfId="0" applyFont="1" applyBorder="1" applyAlignment="1" quotePrefix="1">
      <alignment horizontal="center" vertical="center" wrapText="1"/>
    </xf>
    <xf numFmtId="2" fontId="58" fillId="0" borderId="16" xfId="0" applyNumberFormat="1" applyFont="1" applyBorder="1" applyAlignment="1" quotePrefix="1">
      <alignment horizontal="center" vertical="center" wrapText="1"/>
    </xf>
    <xf numFmtId="2" fontId="58" fillId="0" borderId="16" xfId="0" applyNumberFormat="1" applyFont="1" applyBorder="1" applyAlignment="1" quotePrefix="1">
      <alignment vertical="center" wrapText="1"/>
    </xf>
    <xf numFmtId="4" fontId="41" fillId="0" borderId="16" xfId="113" applyNumberFormat="1" applyFont="1" applyBorder="1" applyAlignment="1">
      <alignment vertical="center"/>
      <protection/>
    </xf>
    <xf numFmtId="4" fontId="41" fillId="0" borderId="16" xfId="113" applyNumberFormat="1" applyFont="1" applyBorder="1">
      <alignment vertical="top"/>
      <protection/>
    </xf>
    <xf numFmtId="0" fontId="28" fillId="0" borderId="0" xfId="0" applyNumberFormat="1" applyFont="1" applyFill="1" applyAlignment="1" applyProtection="1">
      <alignment horizontal="right" vertical="center" wrapText="1"/>
      <protection/>
    </xf>
    <xf numFmtId="0" fontId="37" fillId="7" borderId="0" xfId="0" applyNumberFormat="1" applyFont="1" applyFill="1" applyBorder="1" applyAlignment="1" applyProtection="1">
      <alignment horizontal="left" vertical="center" wrapText="1"/>
      <protection/>
    </xf>
    <xf numFmtId="0" fontId="37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horizontal="left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</cellXfs>
  <cellStyles count="13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10" xfId="94"/>
    <cellStyle name="Звичайний 11" xfId="95"/>
    <cellStyle name="Звичайний 12" xfId="96"/>
    <cellStyle name="Звичайний 13" xfId="97"/>
    <cellStyle name="Звичайний 14" xfId="98"/>
    <cellStyle name="Звичайний 15" xfId="99"/>
    <cellStyle name="Звичайний 16" xfId="100"/>
    <cellStyle name="Звичайний 17" xfId="101"/>
    <cellStyle name="Звичайний 18" xfId="102"/>
    <cellStyle name="Звичайний 19" xfId="103"/>
    <cellStyle name="Звичайний 2" xfId="104"/>
    <cellStyle name="Звичайний 20" xfId="105"/>
    <cellStyle name="Звичайний 3" xfId="106"/>
    <cellStyle name="Звичайний 4" xfId="107"/>
    <cellStyle name="Звичайний 5" xfId="108"/>
    <cellStyle name="Звичайний 6" xfId="109"/>
    <cellStyle name="Звичайний 7" xfId="110"/>
    <cellStyle name="Звичайний 8" xfId="111"/>
    <cellStyle name="Звичайний 9" xfId="112"/>
    <cellStyle name="Звичайний_Додаток _ 3 зм_ни 4575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2" xfId="122"/>
    <cellStyle name="Обычный_06042017" xfId="123"/>
    <cellStyle name="Обычный_M_Dod3" xfId="124"/>
    <cellStyle name="Followed Hyperlink" xfId="125"/>
    <cellStyle name="Підсумок" xfId="126"/>
    <cellStyle name="Плохой" xfId="127"/>
    <cellStyle name="Поганий" xfId="128"/>
    <cellStyle name="Пояснение" xfId="129"/>
    <cellStyle name="Примечание" xfId="130"/>
    <cellStyle name="Примечание 2" xfId="131"/>
    <cellStyle name="Примітка" xfId="132"/>
    <cellStyle name="Percent" xfId="133"/>
    <cellStyle name="Результат" xfId="134"/>
    <cellStyle name="Связанная ячейка" xfId="135"/>
    <cellStyle name="Середній" xfId="136"/>
    <cellStyle name="Стиль 1" xfId="137"/>
    <cellStyle name="Текст попередження" xfId="138"/>
    <cellStyle name="Текст пояснення" xfId="139"/>
    <cellStyle name="Текст предупреждения" xfId="140"/>
    <cellStyle name="Тысячи [0]_Розподіл (2)" xfId="141"/>
    <cellStyle name="Тысячи_Розподіл (2)" xfId="142"/>
    <cellStyle name="Comma" xfId="143"/>
    <cellStyle name="Comma [0]" xfId="144"/>
    <cellStyle name="Хороший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="75" zoomScaleNormal="75" zoomScaleSheetLayoutView="90" zoomScalePageLayoutView="0" workbookViewId="0" topLeftCell="A1">
      <selection activeCell="S74" sqref="S74"/>
    </sheetView>
  </sheetViews>
  <sheetFormatPr defaultColWidth="9.16015625" defaultRowHeight="12.75"/>
  <cols>
    <col min="1" max="2" width="13.66015625" style="9" customWidth="1"/>
    <col min="3" max="3" width="13" style="9" customWidth="1"/>
    <col min="4" max="4" width="48.5" style="1" customWidth="1"/>
    <col min="5" max="5" width="45" style="1" customWidth="1"/>
    <col min="6" max="6" width="19.33203125" style="1" customWidth="1"/>
    <col min="7" max="7" width="18.66015625" style="1" customWidth="1"/>
    <col min="8" max="8" width="17.5" style="1" customWidth="1"/>
    <col min="9" max="9" width="18.16015625" style="1" customWidth="1"/>
    <col min="10" max="16384" width="9.16015625" style="17" customWidth="1"/>
  </cols>
  <sheetData>
    <row r="1" spans="1:9" s="2" customFormat="1" ht="15.75" customHeight="1">
      <c r="A1" s="23"/>
      <c r="B1" s="23"/>
      <c r="C1" s="23"/>
      <c r="D1" s="23"/>
      <c r="E1" s="23"/>
      <c r="F1" s="23"/>
      <c r="G1" s="23"/>
      <c r="H1" s="23"/>
      <c r="I1" s="23" t="s">
        <v>30</v>
      </c>
    </row>
    <row r="2" spans="7:9" ht="69.75" customHeight="1">
      <c r="G2" s="75" t="s">
        <v>96</v>
      </c>
      <c r="H2" s="75"/>
      <c r="I2" s="75"/>
    </row>
    <row r="3" spans="7:9" ht="69.75" customHeight="1">
      <c r="G3" s="50"/>
      <c r="H3" s="50"/>
      <c r="I3" s="50"/>
    </row>
    <row r="4" spans="1:9" ht="27.75" customHeight="1">
      <c r="A4" s="78" t="s">
        <v>73</v>
      </c>
      <c r="B4" s="79"/>
      <c r="C4" s="79"/>
      <c r="D4" s="79"/>
      <c r="E4" s="79"/>
      <c r="F4" s="79"/>
      <c r="G4" s="79"/>
      <c r="H4" s="79"/>
      <c r="I4" s="79"/>
    </row>
    <row r="5" spans="1:9" ht="18.75">
      <c r="A5" s="10"/>
      <c r="B5" s="11"/>
      <c r="C5" s="11"/>
      <c r="D5" s="18"/>
      <c r="E5" s="19"/>
      <c r="F5" s="19"/>
      <c r="G5" s="13"/>
      <c r="H5" s="19"/>
      <c r="I5" s="4" t="s">
        <v>26</v>
      </c>
    </row>
    <row r="6" spans="1:9" ht="107.25" customHeight="1">
      <c r="A6" s="16" t="s">
        <v>24</v>
      </c>
      <c r="B6" s="16" t="s">
        <v>25</v>
      </c>
      <c r="C6" s="3" t="s">
        <v>12</v>
      </c>
      <c r="D6" s="14" t="s">
        <v>10</v>
      </c>
      <c r="E6" s="5" t="s">
        <v>9</v>
      </c>
      <c r="F6" s="5" t="s">
        <v>2</v>
      </c>
      <c r="G6" s="5" t="s">
        <v>3</v>
      </c>
      <c r="H6" s="5" t="s">
        <v>4</v>
      </c>
      <c r="I6" s="5" t="s">
        <v>5</v>
      </c>
    </row>
    <row r="7" spans="1:9" s="38" customFormat="1" ht="34.5" customHeight="1">
      <c r="A7" s="36" t="s">
        <v>1</v>
      </c>
      <c r="B7" s="36"/>
      <c r="C7" s="36"/>
      <c r="D7" s="69" t="s">
        <v>36</v>
      </c>
      <c r="E7" s="37"/>
      <c r="F7" s="37">
        <v>9526462</v>
      </c>
      <c r="G7" s="37"/>
      <c r="H7" s="37"/>
      <c r="I7" s="73">
        <v>12767595</v>
      </c>
    </row>
    <row r="8" spans="1:9" s="25" customFormat="1" ht="97.5" customHeight="1">
      <c r="A8" s="6">
        <v>1110170</v>
      </c>
      <c r="B8" s="27">
        <v>170</v>
      </c>
      <c r="C8" s="12" t="s">
        <v>0</v>
      </c>
      <c r="D8" s="22" t="s">
        <v>28</v>
      </c>
      <c r="E8" s="8" t="s">
        <v>31</v>
      </c>
      <c r="F8" s="8"/>
      <c r="G8" s="8"/>
      <c r="H8" s="8"/>
      <c r="I8" s="8">
        <v>666734</v>
      </c>
    </row>
    <row r="9" spans="1:9" s="25" customFormat="1" ht="50.25" customHeight="1">
      <c r="A9" s="6">
        <v>116052</v>
      </c>
      <c r="B9" s="27">
        <v>6052</v>
      </c>
      <c r="C9" s="12" t="s">
        <v>16</v>
      </c>
      <c r="D9" s="49" t="s">
        <v>64</v>
      </c>
      <c r="E9" s="8" t="s">
        <v>67</v>
      </c>
      <c r="F9" s="8"/>
      <c r="G9" s="8"/>
      <c r="H9" s="8"/>
      <c r="I9" s="8">
        <v>112000</v>
      </c>
    </row>
    <row r="10" spans="1:9" s="25" customFormat="1" ht="37.5" customHeight="1">
      <c r="A10" s="6">
        <v>116060</v>
      </c>
      <c r="B10" s="6">
        <v>6060</v>
      </c>
      <c r="C10" s="12" t="s">
        <v>16</v>
      </c>
      <c r="D10" s="24" t="s">
        <v>33</v>
      </c>
      <c r="E10" s="15" t="s">
        <v>81</v>
      </c>
      <c r="F10" s="8"/>
      <c r="G10" s="8"/>
      <c r="H10" s="8"/>
      <c r="I10" s="8">
        <v>50000</v>
      </c>
    </row>
    <row r="11" spans="1:9" s="25" customFormat="1" ht="37.5" customHeight="1">
      <c r="A11" s="6">
        <v>116060</v>
      </c>
      <c r="B11" s="6">
        <v>6060</v>
      </c>
      <c r="C11" s="12" t="s">
        <v>16</v>
      </c>
      <c r="D11" s="24" t="s">
        <v>33</v>
      </c>
      <c r="E11" s="15" t="s">
        <v>97</v>
      </c>
      <c r="F11" s="8"/>
      <c r="G11" s="8"/>
      <c r="H11" s="8"/>
      <c r="I11" s="8">
        <v>13000</v>
      </c>
    </row>
    <row r="12" spans="1:9" s="25" customFormat="1" ht="35.25" customHeight="1">
      <c r="A12" s="6">
        <v>116060</v>
      </c>
      <c r="B12" s="6">
        <v>6060</v>
      </c>
      <c r="C12" s="12" t="s">
        <v>16</v>
      </c>
      <c r="D12" s="24" t="s">
        <v>33</v>
      </c>
      <c r="E12" s="15" t="s">
        <v>51</v>
      </c>
      <c r="F12" s="8"/>
      <c r="G12" s="8"/>
      <c r="H12" s="8"/>
      <c r="I12" s="8">
        <v>788500</v>
      </c>
    </row>
    <row r="13" spans="1:9" s="25" customFormat="1" ht="35.25" customHeight="1">
      <c r="A13" s="12" t="s">
        <v>7</v>
      </c>
      <c r="B13" s="12" t="s">
        <v>11</v>
      </c>
      <c r="C13" s="12" t="s">
        <v>8</v>
      </c>
      <c r="D13" s="7" t="s">
        <v>6</v>
      </c>
      <c r="E13" s="15" t="s">
        <v>54</v>
      </c>
      <c r="F13" s="8">
        <v>172400</v>
      </c>
      <c r="G13" s="8"/>
      <c r="H13" s="8"/>
      <c r="I13" s="8">
        <v>172400</v>
      </c>
    </row>
    <row r="14" spans="1:9" s="25" customFormat="1" ht="35.25" customHeight="1">
      <c r="A14" s="12" t="s">
        <v>7</v>
      </c>
      <c r="B14" s="12" t="s">
        <v>11</v>
      </c>
      <c r="C14" s="12" t="s">
        <v>8</v>
      </c>
      <c r="D14" s="7" t="s">
        <v>6</v>
      </c>
      <c r="E14" s="15" t="s">
        <v>58</v>
      </c>
      <c r="F14" s="8">
        <v>28000</v>
      </c>
      <c r="G14" s="8"/>
      <c r="H14" s="8"/>
      <c r="I14" s="8">
        <v>33000</v>
      </c>
    </row>
    <row r="15" spans="1:9" s="25" customFormat="1" ht="47.25" customHeight="1" hidden="1">
      <c r="A15" s="12"/>
      <c r="B15" s="12"/>
      <c r="C15" s="12"/>
      <c r="D15" s="7"/>
      <c r="E15" s="15"/>
      <c r="F15" s="8"/>
      <c r="G15" s="8"/>
      <c r="H15" s="8"/>
      <c r="I15" s="8"/>
    </row>
    <row r="16" spans="1:9" s="25" customFormat="1" ht="47.25" customHeight="1">
      <c r="A16" s="6">
        <v>116310</v>
      </c>
      <c r="B16" s="6">
        <v>6310</v>
      </c>
      <c r="C16" s="12" t="s">
        <v>8</v>
      </c>
      <c r="D16" s="22" t="s">
        <v>6</v>
      </c>
      <c r="E16" s="15" t="s">
        <v>88</v>
      </c>
      <c r="F16" s="8">
        <v>63000</v>
      </c>
      <c r="G16" s="8"/>
      <c r="H16" s="8"/>
      <c r="I16" s="8">
        <v>63000</v>
      </c>
    </row>
    <row r="17" spans="1:9" s="25" customFormat="1" ht="42" customHeight="1">
      <c r="A17" s="6">
        <v>116310</v>
      </c>
      <c r="B17" s="6">
        <v>6310</v>
      </c>
      <c r="C17" s="12" t="s">
        <v>8</v>
      </c>
      <c r="D17" s="22" t="s">
        <v>6</v>
      </c>
      <c r="E17" s="15" t="s">
        <v>32</v>
      </c>
      <c r="F17" s="8">
        <v>741600</v>
      </c>
      <c r="G17" s="8"/>
      <c r="H17" s="8"/>
      <c r="I17" s="8">
        <v>741600</v>
      </c>
    </row>
    <row r="18" spans="1:9" s="25" customFormat="1" ht="42" customHeight="1">
      <c r="A18" s="6">
        <v>116310</v>
      </c>
      <c r="B18" s="6">
        <v>6310</v>
      </c>
      <c r="C18" s="12" t="s">
        <v>8</v>
      </c>
      <c r="D18" s="22" t="s">
        <v>6</v>
      </c>
      <c r="E18" s="15" t="s">
        <v>46</v>
      </c>
      <c r="F18" s="8">
        <v>93525</v>
      </c>
      <c r="G18" s="8"/>
      <c r="H18" s="8"/>
      <c r="I18" s="8">
        <v>93525</v>
      </c>
    </row>
    <row r="19" spans="1:9" s="25" customFormat="1" ht="42" customHeight="1">
      <c r="A19" s="6">
        <v>116310</v>
      </c>
      <c r="B19" s="6">
        <v>6310</v>
      </c>
      <c r="C19" s="12" t="s">
        <v>8</v>
      </c>
      <c r="D19" s="22" t="s">
        <v>6</v>
      </c>
      <c r="E19" s="15" t="s">
        <v>47</v>
      </c>
      <c r="F19" s="8">
        <v>125845</v>
      </c>
      <c r="G19" s="8"/>
      <c r="H19" s="8"/>
      <c r="I19" s="8">
        <v>125845</v>
      </c>
    </row>
    <row r="20" spans="1:9" s="25" customFormat="1" ht="42" customHeight="1">
      <c r="A20" s="6">
        <v>116310</v>
      </c>
      <c r="B20" s="6">
        <v>6310</v>
      </c>
      <c r="C20" s="12" t="s">
        <v>8</v>
      </c>
      <c r="D20" s="22" t="s">
        <v>6</v>
      </c>
      <c r="E20" s="15" t="s">
        <v>48</v>
      </c>
      <c r="F20" s="8">
        <v>128957</v>
      </c>
      <c r="G20" s="8"/>
      <c r="H20" s="8"/>
      <c r="I20" s="8">
        <v>128957</v>
      </c>
    </row>
    <row r="21" spans="1:9" s="25" customFormat="1" ht="42" customHeight="1">
      <c r="A21" s="6">
        <v>116310</v>
      </c>
      <c r="B21" s="6">
        <v>6310</v>
      </c>
      <c r="C21" s="12" t="s">
        <v>8</v>
      </c>
      <c r="D21" s="22" t="s">
        <v>6</v>
      </c>
      <c r="E21" s="15" t="s">
        <v>49</v>
      </c>
      <c r="F21" s="8">
        <v>169688</v>
      </c>
      <c r="G21" s="8"/>
      <c r="H21" s="8"/>
      <c r="I21" s="8">
        <v>169688</v>
      </c>
    </row>
    <row r="22" spans="1:9" s="25" customFormat="1" ht="42" customHeight="1">
      <c r="A22" s="6">
        <v>116310</v>
      </c>
      <c r="B22" s="6">
        <v>6310</v>
      </c>
      <c r="C22" s="12" t="s">
        <v>8</v>
      </c>
      <c r="D22" s="22" t="s">
        <v>6</v>
      </c>
      <c r="E22" s="15" t="s">
        <v>50</v>
      </c>
      <c r="F22" s="8">
        <v>124843</v>
      </c>
      <c r="G22" s="8"/>
      <c r="H22" s="8"/>
      <c r="I22" s="8">
        <v>124843</v>
      </c>
    </row>
    <row r="23" spans="1:9" s="25" customFormat="1" ht="42" customHeight="1" hidden="1">
      <c r="A23" s="6"/>
      <c r="B23" s="6"/>
      <c r="C23" s="12"/>
      <c r="D23" s="22"/>
      <c r="E23" s="15"/>
      <c r="F23" s="8"/>
      <c r="G23" s="8"/>
      <c r="H23" s="8"/>
      <c r="I23" s="8"/>
    </row>
    <row r="24" spans="1:9" s="25" customFormat="1" ht="42" customHeight="1" hidden="1">
      <c r="A24" s="6"/>
      <c r="B24" s="6"/>
      <c r="C24" s="12"/>
      <c r="D24" s="22"/>
      <c r="E24" s="15"/>
      <c r="F24" s="8"/>
      <c r="G24" s="8"/>
      <c r="H24" s="8"/>
      <c r="I24" s="8"/>
    </row>
    <row r="25" spans="1:9" s="25" customFormat="1" ht="42" customHeight="1" hidden="1">
      <c r="A25" s="6"/>
      <c r="B25" s="6"/>
      <c r="C25" s="12"/>
      <c r="D25" s="22"/>
      <c r="E25" s="15"/>
      <c r="F25" s="8"/>
      <c r="G25" s="8"/>
      <c r="H25" s="8"/>
      <c r="I25" s="8"/>
    </row>
    <row r="26" spans="1:9" s="25" customFormat="1" ht="42" customHeight="1" hidden="1">
      <c r="A26" s="12"/>
      <c r="B26" s="12"/>
      <c r="C26" s="12"/>
      <c r="D26" s="7"/>
      <c r="E26" s="15"/>
      <c r="F26" s="8"/>
      <c r="G26" s="8"/>
      <c r="H26" s="8"/>
      <c r="I26" s="8"/>
    </row>
    <row r="27" spans="1:9" s="25" customFormat="1" ht="42" customHeight="1">
      <c r="A27" s="6">
        <v>116310</v>
      </c>
      <c r="B27" s="6">
        <v>6310</v>
      </c>
      <c r="C27" s="12" t="s">
        <v>8</v>
      </c>
      <c r="D27" s="22" t="s">
        <v>6</v>
      </c>
      <c r="E27" s="15" t="s">
        <v>91</v>
      </c>
      <c r="F27" s="8">
        <v>126000</v>
      </c>
      <c r="G27" s="8"/>
      <c r="H27" s="8"/>
      <c r="I27" s="8">
        <v>126000</v>
      </c>
    </row>
    <row r="28" spans="1:9" s="25" customFormat="1" ht="42" customHeight="1">
      <c r="A28" s="6">
        <v>116310</v>
      </c>
      <c r="B28" s="6">
        <v>6310</v>
      </c>
      <c r="C28" s="12" t="s">
        <v>8</v>
      </c>
      <c r="D28" s="22" t="s">
        <v>6</v>
      </c>
      <c r="E28" s="15" t="s">
        <v>61</v>
      </c>
      <c r="F28" s="8">
        <v>260000</v>
      </c>
      <c r="G28" s="8"/>
      <c r="H28" s="8"/>
      <c r="I28" s="8">
        <v>260000</v>
      </c>
    </row>
    <row r="29" spans="1:9" s="25" customFormat="1" ht="44.25" customHeight="1">
      <c r="A29" s="12" t="s">
        <v>17</v>
      </c>
      <c r="B29" s="12" t="s">
        <v>18</v>
      </c>
      <c r="C29" s="12" t="s">
        <v>19</v>
      </c>
      <c r="D29" s="7" t="s">
        <v>20</v>
      </c>
      <c r="E29" s="7" t="s">
        <v>34</v>
      </c>
      <c r="F29" s="8"/>
      <c r="G29" s="8"/>
      <c r="H29" s="8"/>
      <c r="I29" s="8">
        <v>655000</v>
      </c>
    </row>
    <row r="30" spans="1:9" s="25" customFormat="1" ht="15" hidden="1">
      <c r="A30" s="6"/>
      <c r="B30" s="6"/>
      <c r="C30" s="12"/>
      <c r="D30" s="26"/>
      <c r="E30" s="8"/>
      <c r="F30" s="8"/>
      <c r="G30" s="8"/>
      <c r="H30" s="8"/>
      <c r="I30" s="8"/>
    </row>
    <row r="31" spans="1:9" s="25" customFormat="1" ht="15" hidden="1">
      <c r="A31" s="6"/>
      <c r="B31" s="6"/>
      <c r="C31" s="12"/>
      <c r="D31" s="7"/>
      <c r="E31" s="8"/>
      <c r="F31" s="8"/>
      <c r="G31" s="8"/>
      <c r="H31" s="8"/>
      <c r="I31" s="8"/>
    </row>
    <row r="32" spans="1:9" s="25" customFormat="1" ht="15" hidden="1">
      <c r="A32" s="6"/>
      <c r="B32" s="6"/>
      <c r="C32" s="12"/>
      <c r="D32" s="7"/>
      <c r="E32" s="8"/>
      <c r="F32" s="8"/>
      <c r="G32" s="8"/>
      <c r="H32" s="8"/>
      <c r="I32" s="8"/>
    </row>
    <row r="33" spans="1:9" s="25" customFormat="1" ht="15" hidden="1">
      <c r="A33" s="6"/>
      <c r="B33" s="6"/>
      <c r="C33" s="12"/>
      <c r="D33" s="7"/>
      <c r="E33" s="8"/>
      <c r="F33" s="8"/>
      <c r="G33" s="8"/>
      <c r="H33" s="8"/>
      <c r="I33" s="8"/>
    </row>
    <row r="34" spans="1:9" s="25" customFormat="1" ht="15" hidden="1">
      <c r="A34" s="6"/>
      <c r="B34" s="6"/>
      <c r="C34" s="12"/>
      <c r="D34" s="7"/>
      <c r="E34" s="8"/>
      <c r="F34" s="8"/>
      <c r="G34" s="8"/>
      <c r="H34" s="8"/>
      <c r="I34" s="8"/>
    </row>
    <row r="35" spans="1:9" s="25" customFormat="1" ht="15" hidden="1">
      <c r="A35" s="6"/>
      <c r="B35" s="6"/>
      <c r="C35" s="12"/>
      <c r="D35" s="7"/>
      <c r="E35" s="8"/>
      <c r="F35" s="8"/>
      <c r="G35" s="8"/>
      <c r="H35" s="8"/>
      <c r="I35" s="8"/>
    </row>
    <row r="36" spans="1:9" s="25" customFormat="1" ht="15" hidden="1">
      <c r="A36" s="6"/>
      <c r="B36" s="6"/>
      <c r="C36" s="12"/>
      <c r="D36" s="7"/>
      <c r="E36" s="8"/>
      <c r="F36" s="8"/>
      <c r="G36" s="8"/>
      <c r="H36" s="8"/>
      <c r="I36" s="8"/>
    </row>
    <row r="37" spans="1:9" s="25" customFormat="1" ht="49.5" customHeight="1">
      <c r="A37" s="6">
        <v>116650</v>
      </c>
      <c r="B37" s="6">
        <v>6650</v>
      </c>
      <c r="C37" s="12" t="s">
        <v>19</v>
      </c>
      <c r="D37" s="7" t="s">
        <v>20</v>
      </c>
      <c r="E37" s="15" t="s">
        <v>55</v>
      </c>
      <c r="F37" s="8"/>
      <c r="G37" s="8"/>
      <c r="H37" s="8"/>
      <c r="I37" s="8">
        <v>193899</v>
      </c>
    </row>
    <row r="38" spans="1:9" s="25" customFormat="1" ht="49.5" customHeight="1">
      <c r="A38" s="6">
        <v>116650</v>
      </c>
      <c r="B38" s="6">
        <v>6650</v>
      </c>
      <c r="C38" s="12" t="s">
        <v>19</v>
      </c>
      <c r="D38" s="7" t="s">
        <v>20</v>
      </c>
      <c r="E38" s="15" t="s">
        <v>59</v>
      </c>
      <c r="F38" s="8"/>
      <c r="G38" s="8"/>
      <c r="H38" s="8"/>
      <c r="I38" s="8">
        <v>25000</v>
      </c>
    </row>
    <row r="39" spans="1:9" s="25" customFormat="1" ht="49.5" customHeight="1">
      <c r="A39" s="6">
        <v>116650</v>
      </c>
      <c r="B39" s="6">
        <v>6650</v>
      </c>
      <c r="C39" s="12" t="s">
        <v>19</v>
      </c>
      <c r="D39" s="7" t="s">
        <v>20</v>
      </c>
      <c r="E39" s="15" t="s">
        <v>60</v>
      </c>
      <c r="F39" s="8"/>
      <c r="G39" s="8"/>
      <c r="H39" s="8"/>
      <c r="I39" s="8">
        <v>11000</v>
      </c>
    </row>
    <row r="40" spans="1:9" s="25" customFormat="1" ht="49.5" customHeight="1">
      <c r="A40" s="6">
        <v>116650</v>
      </c>
      <c r="B40" s="6">
        <v>6650</v>
      </c>
      <c r="C40" s="12" t="s">
        <v>19</v>
      </c>
      <c r="D40" s="7" t="s">
        <v>20</v>
      </c>
      <c r="E40" s="15" t="s">
        <v>56</v>
      </c>
      <c r="F40" s="8"/>
      <c r="G40" s="8"/>
      <c r="H40" s="8"/>
      <c r="I40" s="8">
        <v>706000</v>
      </c>
    </row>
    <row r="41" spans="1:9" s="25" customFormat="1" ht="49.5" customHeight="1">
      <c r="A41" s="6">
        <v>116410</v>
      </c>
      <c r="B41" s="6">
        <v>6410</v>
      </c>
      <c r="C41" s="12" t="s">
        <v>66</v>
      </c>
      <c r="D41" s="7" t="s">
        <v>63</v>
      </c>
      <c r="E41" s="15" t="s">
        <v>89</v>
      </c>
      <c r="F41" s="8">
        <v>559000</v>
      </c>
      <c r="G41" s="8"/>
      <c r="H41" s="8"/>
      <c r="I41" s="8">
        <v>559000</v>
      </c>
    </row>
    <row r="42" spans="1:9" s="25" customFormat="1" ht="54.75" customHeight="1">
      <c r="A42" s="6">
        <v>116410</v>
      </c>
      <c r="B42" s="6">
        <v>6410</v>
      </c>
      <c r="C42" s="12" t="s">
        <v>66</v>
      </c>
      <c r="D42" s="7" t="s">
        <v>63</v>
      </c>
      <c r="E42" s="15" t="s">
        <v>90</v>
      </c>
      <c r="F42" s="8">
        <v>35104</v>
      </c>
      <c r="G42" s="8"/>
      <c r="H42" s="8"/>
      <c r="I42" s="8">
        <v>35104</v>
      </c>
    </row>
    <row r="43" spans="1:9" s="25" customFormat="1" ht="49.5" customHeight="1">
      <c r="A43" s="6">
        <v>116410</v>
      </c>
      <c r="B43" s="6">
        <v>6410</v>
      </c>
      <c r="C43" s="12" t="s">
        <v>66</v>
      </c>
      <c r="D43" s="7" t="s">
        <v>63</v>
      </c>
      <c r="E43" s="7" t="s">
        <v>87</v>
      </c>
      <c r="F43" s="8">
        <v>17000</v>
      </c>
      <c r="G43" s="8"/>
      <c r="H43" s="8"/>
      <c r="I43" s="8">
        <v>17000</v>
      </c>
    </row>
    <row r="44" spans="1:9" s="25" customFormat="1" ht="49.5" customHeight="1">
      <c r="A44" s="6">
        <v>116410</v>
      </c>
      <c r="B44" s="6">
        <v>6410</v>
      </c>
      <c r="C44" s="12" t="s">
        <v>66</v>
      </c>
      <c r="D44" s="7" t="s">
        <v>63</v>
      </c>
      <c r="E44" s="7" t="s">
        <v>71</v>
      </c>
      <c r="F44" s="8">
        <v>1350135</v>
      </c>
      <c r="G44" s="8"/>
      <c r="H44" s="8"/>
      <c r="I44" s="8">
        <v>1350135</v>
      </c>
    </row>
    <row r="45" spans="1:9" s="25" customFormat="1" ht="49.5" customHeight="1">
      <c r="A45" s="6">
        <v>116410</v>
      </c>
      <c r="B45" s="6">
        <v>6410</v>
      </c>
      <c r="C45" s="12" t="s">
        <v>66</v>
      </c>
      <c r="D45" s="7" t="s">
        <v>63</v>
      </c>
      <c r="E45" s="7" t="s">
        <v>72</v>
      </c>
      <c r="F45" s="8">
        <v>3755365</v>
      </c>
      <c r="G45" s="8"/>
      <c r="H45" s="8"/>
      <c r="I45" s="8">
        <v>3755365</v>
      </c>
    </row>
    <row r="46" spans="1:9" s="25" customFormat="1" ht="59.25" customHeight="1">
      <c r="A46" s="6">
        <v>116410</v>
      </c>
      <c r="B46" s="6">
        <v>6410</v>
      </c>
      <c r="C46" s="12" t="s">
        <v>66</v>
      </c>
      <c r="D46" s="7" t="s">
        <v>63</v>
      </c>
      <c r="E46" s="7" t="s">
        <v>84</v>
      </c>
      <c r="F46" s="8">
        <v>1641250</v>
      </c>
      <c r="G46" s="8"/>
      <c r="H46" s="8"/>
      <c r="I46" s="8">
        <v>1641250</v>
      </c>
    </row>
    <row r="47" spans="1:9" s="25" customFormat="1" ht="83.25" customHeight="1">
      <c r="A47" s="6">
        <v>116410</v>
      </c>
      <c r="B47" s="6">
        <v>6410</v>
      </c>
      <c r="C47" s="12" t="s">
        <v>66</v>
      </c>
      <c r="D47" s="7" t="s">
        <v>63</v>
      </c>
      <c r="E47" s="7" t="s">
        <v>86</v>
      </c>
      <c r="F47" s="8">
        <v>75000</v>
      </c>
      <c r="G47" s="8"/>
      <c r="H47" s="8"/>
      <c r="I47" s="8">
        <v>75000</v>
      </c>
    </row>
    <row r="48" spans="1:9" s="25" customFormat="1" ht="89.25" customHeight="1">
      <c r="A48" s="6">
        <v>116410</v>
      </c>
      <c r="B48" s="6">
        <v>6410</v>
      </c>
      <c r="C48" s="12" t="s">
        <v>66</v>
      </c>
      <c r="D48" s="7" t="s">
        <v>63</v>
      </c>
      <c r="E48" s="7" t="s">
        <v>85</v>
      </c>
      <c r="F48" s="8">
        <v>59750</v>
      </c>
      <c r="G48" s="8"/>
      <c r="H48" s="8"/>
      <c r="I48" s="8">
        <v>59750</v>
      </c>
    </row>
    <row r="49" spans="1:9" s="25" customFormat="1" ht="70.5" customHeight="1" hidden="1">
      <c r="A49" s="70"/>
      <c r="B49" s="70"/>
      <c r="C49" s="71"/>
      <c r="D49" s="72"/>
      <c r="E49" s="7"/>
      <c r="F49" s="8"/>
      <c r="G49" s="8"/>
      <c r="H49" s="8"/>
      <c r="I49" s="8"/>
    </row>
    <row r="50" spans="1:9" s="25" customFormat="1" ht="49.5" customHeight="1">
      <c r="A50" s="70" t="s">
        <v>27</v>
      </c>
      <c r="B50" s="70" t="s">
        <v>21</v>
      </c>
      <c r="C50" s="71" t="s">
        <v>22</v>
      </c>
      <c r="D50" s="72" t="s">
        <v>23</v>
      </c>
      <c r="E50" s="7" t="s">
        <v>31</v>
      </c>
      <c r="F50" s="8"/>
      <c r="G50" s="8"/>
      <c r="H50" s="8"/>
      <c r="I50" s="8">
        <v>15000</v>
      </c>
    </row>
    <row r="51" spans="1:9" s="42" customFormat="1" ht="37.5" customHeight="1">
      <c r="A51" s="40">
        <v>1000000</v>
      </c>
      <c r="B51" s="40"/>
      <c r="C51" s="36"/>
      <c r="D51" s="68" t="s">
        <v>35</v>
      </c>
      <c r="E51" s="41"/>
      <c r="F51" s="39">
        <v>1493918</v>
      </c>
      <c r="G51" s="39"/>
      <c r="H51" s="39"/>
      <c r="I51" s="74">
        <v>4124615</v>
      </c>
    </row>
    <row r="52" spans="1:9" s="42" customFormat="1" ht="46.5" customHeight="1">
      <c r="A52" s="43" t="s">
        <v>43</v>
      </c>
      <c r="B52" s="43" t="s">
        <v>41</v>
      </c>
      <c r="C52" s="45" t="s">
        <v>0</v>
      </c>
      <c r="D52" s="44" t="s">
        <v>52</v>
      </c>
      <c r="E52" s="39" t="s">
        <v>31</v>
      </c>
      <c r="F52" s="39"/>
      <c r="G52" s="39"/>
      <c r="H52" s="39"/>
      <c r="I52" s="39">
        <v>225555</v>
      </c>
    </row>
    <row r="53" spans="1:9" s="29" customFormat="1" ht="75">
      <c r="A53" s="6">
        <v>111120</v>
      </c>
      <c r="B53" s="6">
        <v>1020</v>
      </c>
      <c r="C53" s="12" t="s">
        <v>13</v>
      </c>
      <c r="D53" s="22" t="s">
        <v>29</v>
      </c>
      <c r="E53" s="28" t="s">
        <v>31</v>
      </c>
      <c r="F53" s="28"/>
      <c r="G53" s="28"/>
      <c r="H53" s="28"/>
      <c r="I53" s="28">
        <v>876592</v>
      </c>
    </row>
    <row r="54" spans="1:9" s="29" customFormat="1" ht="90">
      <c r="A54" s="6">
        <v>1016310</v>
      </c>
      <c r="B54" s="6">
        <v>6310</v>
      </c>
      <c r="C54" s="12" t="s">
        <v>8</v>
      </c>
      <c r="D54" s="22" t="s">
        <v>6</v>
      </c>
      <c r="E54" s="30" t="s">
        <v>77</v>
      </c>
      <c r="F54" s="28">
        <v>25000</v>
      </c>
      <c r="G54" s="28"/>
      <c r="H54" s="28"/>
      <c r="I54" s="28">
        <v>25000</v>
      </c>
    </row>
    <row r="55" spans="1:9" s="29" customFormat="1" ht="30">
      <c r="A55" s="6">
        <v>1011170</v>
      </c>
      <c r="B55" s="6">
        <v>1170</v>
      </c>
      <c r="C55" s="12" t="s">
        <v>14</v>
      </c>
      <c r="D55" s="22" t="s">
        <v>82</v>
      </c>
      <c r="E55" s="30" t="s">
        <v>31</v>
      </c>
      <c r="F55" s="28"/>
      <c r="G55" s="28"/>
      <c r="H55" s="28"/>
      <c r="I55" s="28">
        <v>17050</v>
      </c>
    </row>
    <row r="56" spans="1:9" s="29" customFormat="1" ht="30">
      <c r="A56" s="6">
        <v>111190</v>
      </c>
      <c r="B56" s="6">
        <v>1190</v>
      </c>
      <c r="C56" s="12" t="s">
        <v>14</v>
      </c>
      <c r="D56" s="22" t="s">
        <v>15</v>
      </c>
      <c r="E56" s="28" t="s">
        <v>31</v>
      </c>
      <c r="F56" s="28"/>
      <c r="G56" s="28"/>
      <c r="H56" s="28"/>
      <c r="I56" s="28">
        <v>65000</v>
      </c>
    </row>
    <row r="57" spans="1:9" s="29" customFormat="1" ht="15">
      <c r="A57" s="6">
        <v>111090</v>
      </c>
      <c r="B57" s="6">
        <v>1090</v>
      </c>
      <c r="C57" s="12"/>
      <c r="D57" s="22" t="s">
        <v>78</v>
      </c>
      <c r="E57" s="28" t="s">
        <v>31</v>
      </c>
      <c r="F57" s="28"/>
      <c r="G57" s="28"/>
      <c r="H57" s="28"/>
      <c r="I57" s="28">
        <v>16500</v>
      </c>
    </row>
    <row r="58" spans="1:9" s="29" customFormat="1" ht="51" customHeight="1">
      <c r="A58" s="6">
        <v>116310</v>
      </c>
      <c r="B58" s="6">
        <v>6310</v>
      </c>
      <c r="C58" s="12" t="s">
        <v>8</v>
      </c>
      <c r="D58" s="22" t="s">
        <v>6</v>
      </c>
      <c r="E58" s="15" t="s">
        <v>42</v>
      </c>
      <c r="F58" s="8">
        <v>18000</v>
      </c>
      <c r="G58" s="8"/>
      <c r="H58" s="8"/>
      <c r="I58" s="8">
        <v>18000</v>
      </c>
    </row>
    <row r="59" spans="1:9" s="29" customFormat="1" ht="51" customHeight="1">
      <c r="A59" s="6">
        <v>116310</v>
      </c>
      <c r="B59" s="6">
        <v>6310</v>
      </c>
      <c r="C59" s="12" t="s">
        <v>8</v>
      </c>
      <c r="D59" s="22" t="s">
        <v>6</v>
      </c>
      <c r="E59" s="15" t="s">
        <v>92</v>
      </c>
      <c r="F59" s="8">
        <v>23000</v>
      </c>
      <c r="G59" s="8"/>
      <c r="H59" s="8"/>
      <c r="I59" s="8">
        <v>23000</v>
      </c>
    </row>
    <row r="60" spans="1:9" s="29" customFormat="1" ht="51" customHeight="1">
      <c r="A60" s="6">
        <v>116310</v>
      </c>
      <c r="B60" s="6">
        <v>6310</v>
      </c>
      <c r="C60" s="12" t="s">
        <v>8</v>
      </c>
      <c r="D60" s="22" t="s">
        <v>6</v>
      </c>
      <c r="E60" s="15" t="s">
        <v>93</v>
      </c>
      <c r="F60" s="8">
        <v>52000</v>
      </c>
      <c r="G60" s="8"/>
      <c r="H60" s="8"/>
      <c r="I60" s="8">
        <v>52000</v>
      </c>
    </row>
    <row r="61" spans="1:9" s="29" customFormat="1" ht="51" customHeight="1">
      <c r="A61" s="6">
        <v>116310</v>
      </c>
      <c r="B61" s="6">
        <v>6310</v>
      </c>
      <c r="C61" s="12" t="s">
        <v>8</v>
      </c>
      <c r="D61" s="22" t="s">
        <v>6</v>
      </c>
      <c r="E61" s="15" t="s">
        <v>76</v>
      </c>
      <c r="F61" s="8">
        <v>170000</v>
      </c>
      <c r="G61" s="8"/>
      <c r="H61" s="8"/>
      <c r="I61" s="8">
        <v>170000</v>
      </c>
    </row>
    <row r="62" spans="1:9" s="29" customFormat="1" ht="51" customHeight="1">
      <c r="A62" s="6">
        <v>116310</v>
      </c>
      <c r="B62" s="6">
        <v>6310</v>
      </c>
      <c r="C62" s="12" t="s">
        <v>8</v>
      </c>
      <c r="D62" s="22" t="s">
        <v>6</v>
      </c>
      <c r="E62" s="15" t="s">
        <v>98</v>
      </c>
      <c r="F62" s="8">
        <v>637000</v>
      </c>
      <c r="G62" s="8"/>
      <c r="H62" s="8"/>
      <c r="I62" s="8">
        <v>637000</v>
      </c>
    </row>
    <row r="63" spans="1:9" s="29" customFormat="1" ht="42.75" customHeight="1">
      <c r="A63" s="6">
        <v>116410</v>
      </c>
      <c r="B63" s="6">
        <v>6410</v>
      </c>
      <c r="C63" s="12" t="s">
        <v>66</v>
      </c>
      <c r="D63" s="7" t="s">
        <v>63</v>
      </c>
      <c r="E63" s="15" t="s">
        <v>31</v>
      </c>
      <c r="F63" s="8">
        <v>548918</v>
      </c>
      <c r="G63" s="8"/>
      <c r="H63" s="8"/>
      <c r="I63" s="8">
        <v>548918</v>
      </c>
    </row>
    <row r="64" spans="1:9" s="29" customFormat="1" ht="51" customHeight="1">
      <c r="A64" s="6">
        <v>116410</v>
      </c>
      <c r="B64" s="6">
        <v>6410</v>
      </c>
      <c r="C64" s="12" t="s">
        <v>66</v>
      </c>
      <c r="D64" s="7" t="s">
        <v>63</v>
      </c>
      <c r="E64" s="7" t="s">
        <v>62</v>
      </c>
      <c r="F64" s="8">
        <v>20000</v>
      </c>
      <c r="G64" s="8"/>
      <c r="H64" s="8"/>
      <c r="I64" s="8">
        <v>20000</v>
      </c>
    </row>
    <row r="65" spans="1:9" s="29" customFormat="1" ht="51" customHeight="1">
      <c r="A65" s="6">
        <v>111120</v>
      </c>
      <c r="B65" s="6">
        <v>1020</v>
      </c>
      <c r="C65" s="12" t="s">
        <v>13</v>
      </c>
      <c r="D65" s="22" t="s">
        <v>6</v>
      </c>
      <c r="E65" s="15" t="s">
        <v>70</v>
      </c>
      <c r="F65" s="8"/>
      <c r="G65" s="8"/>
      <c r="H65" s="8"/>
      <c r="I65" s="8">
        <v>1430000</v>
      </c>
    </row>
    <row r="66" spans="1:16" s="84" customFormat="1" ht="51" customHeight="1">
      <c r="A66" s="82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</row>
    <row r="67" spans="1:16" s="84" customFormat="1" ht="51" customHeight="1">
      <c r="A67" s="82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</row>
    <row r="68" spans="1:16" s="84" customFormat="1" ht="51" customHeight="1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</row>
    <row r="69" spans="1:9" s="29" customFormat="1" ht="51" customHeight="1">
      <c r="A69" s="46" t="s">
        <v>44</v>
      </c>
      <c r="B69" s="47"/>
      <c r="C69" s="48"/>
      <c r="D69" s="67" t="s">
        <v>53</v>
      </c>
      <c r="E69" s="15"/>
      <c r="F69" s="8">
        <v>10300</v>
      </c>
      <c r="G69" s="8"/>
      <c r="H69" s="8"/>
      <c r="I69" s="39">
        <v>889300</v>
      </c>
    </row>
    <row r="70" spans="1:9" s="29" customFormat="1" ht="45" customHeight="1">
      <c r="A70" s="43" t="s">
        <v>45</v>
      </c>
      <c r="B70" s="43" t="s">
        <v>38</v>
      </c>
      <c r="C70" s="45" t="s">
        <v>39</v>
      </c>
      <c r="D70" s="44" t="s">
        <v>40</v>
      </c>
      <c r="E70" s="15" t="s">
        <v>31</v>
      </c>
      <c r="F70" s="8"/>
      <c r="G70" s="8"/>
      <c r="H70" s="8"/>
      <c r="I70" s="8">
        <v>869000</v>
      </c>
    </row>
    <row r="71" spans="1:9" s="29" customFormat="1" ht="42" customHeight="1">
      <c r="A71" s="43">
        <v>2416410</v>
      </c>
      <c r="B71" s="43">
        <v>6410</v>
      </c>
      <c r="C71" s="51">
        <v>490</v>
      </c>
      <c r="D71" s="7" t="s">
        <v>63</v>
      </c>
      <c r="E71" s="15" t="s">
        <v>74</v>
      </c>
      <c r="F71" s="8">
        <v>300</v>
      </c>
      <c r="G71" s="8"/>
      <c r="H71" s="8"/>
      <c r="I71" s="8">
        <v>300</v>
      </c>
    </row>
    <row r="72" spans="1:9" s="29" customFormat="1" ht="42" customHeight="1">
      <c r="A72" s="52" t="s">
        <v>69</v>
      </c>
      <c r="B72" s="52" t="s">
        <v>65</v>
      </c>
      <c r="C72" s="53" t="s">
        <v>66</v>
      </c>
      <c r="D72" s="54" t="s">
        <v>63</v>
      </c>
      <c r="E72" s="15" t="s">
        <v>75</v>
      </c>
      <c r="F72" s="8">
        <v>10000</v>
      </c>
      <c r="G72" s="8"/>
      <c r="H72" s="8"/>
      <c r="I72" s="8">
        <v>10000</v>
      </c>
    </row>
    <row r="73" spans="1:9" s="29" customFormat="1" ht="42" customHeight="1">
      <c r="A73" s="52"/>
      <c r="B73" s="52">
        <v>4060</v>
      </c>
      <c r="C73" s="53"/>
      <c r="D73" s="54" t="s">
        <v>95</v>
      </c>
      <c r="E73" s="15" t="s">
        <v>94</v>
      </c>
      <c r="F73" s="8"/>
      <c r="G73" s="8"/>
      <c r="H73" s="8"/>
      <c r="I73" s="8">
        <v>10000</v>
      </c>
    </row>
    <row r="74" spans="1:9" s="29" customFormat="1" ht="51" customHeight="1">
      <c r="A74" s="55">
        <v>150000</v>
      </c>
      <c r="B74" s="55"/>
      <c r="C74" s="56"/>
      <c r="D74" s="60" t="s">
        <v>79</v>
      </c>
      <c r="E74" s="15"/>
      <c r="F74" s="8"/>
      <c r="G74" s="8"/>
      <c r="H74" s="8"/>
      <c r="I74" s="39">
        <v>48500</v>
      </c>
    </row>
    <row r="75" spans="1:9" s="29" customFormat="1" ht="45" customHeight="1">
      <c r="A75" s="57" t="s">
        <v>80</v>
      </c>
      <c r="B75" s="57" t="s">
        <v>41</v>
      </c>
      <c r="C75" s="58" t="s">
        <v>0</v>
      </c>
      <c r="D75" s="44" t="s">
        <v>52</v>
      </c>
      <c r="E75" s="15" t="s">
        <v>31</v>
      </c>
      <c r="F75" s="8"/>
      <c r="G75" s="8"/>
      <c r="H75" s="8"/>
      <c r="I75" s="8">
        <v>33500</v>
      </c>
    </row>
    <row r="76" spans="1:9" s="29" customFormat="1" ht="45.75" customHeight="1">
      <c r="A76" s="57">
        <v>1513210</v>
      </c>
      <c r="B76" s="57">
        <v>3210</v>
      </c>
      <c r="C76" s="58">
        <v>111</v>
      </c>
      <c r="D76" s="44" t="s">
        <v>83</v>
      </c>
      <c r="E76" s="15" t="s">
        <v>31</v>
      </c>
      <c r="F76" s="8"/>
      <c r="G76" s="8"/>
      <c r="H76" s="8"/>
      <c r="I76" s="8">
        <v>15000</v>
      </c>
    </row>
    <row r="77" spans="1:9" s="29" customFormat="1" ht="51" customHeight="1">
      <c r="A77" s="46">
        <v>7500000</v>
      </c>
      <c r="B77" s="43"/>
      <c r="C77" s="45"/>
      <c r="D77" s="59" t="s">
        <v>57</v>
      </c>
      <c r="E77" s="15"/>
      <c r="F77" s="8"/>
      <c r="G77" s="8"/>
      <c r="H77" s="8"/>
      <c r="I77" s="39">
        <v>27420</v>
      </c>
    </row>
    <row r="78" spans="1:9" s="29" customFormat="1" ht="51" customHeight="1">
      <c r="A78" s="43">
        <v>750180</v>
      </c>
      <c r="B78" s="43" t="s">
        <v>41</v>
      </c>
      <c r="C78" s="45" t="s">
        <v>0</v>
      </c>
      <c r="D78" s="44" t="s">
        <v>52</v>
      </c>
      <c r="E78" s="15" t="s">
        <v>31</v>
      </c>
      <c r="F78" s="8"/>
      <c r="G78" s="8"/>
      <c r="H78" s="8"/>
      <c r="I78" s="8">
        <v>27420</v>
      </c>
    </row>
    <row r="79" spans="1:9" s="35" customFormat="1" ht="24.75" customHeight="1">
      <c r="A79" s="31"/>
      <c r="B79" s="31"/>
      <c r="C79" s="32"/>
      <c r="D79" s="66" t="s">
        <v>37</v>
      </c>
      <c r="E79" s="33"/>
      <c r="F79" s="34">
        <f>F51+F7+F69+F77+F74</f>
        <v>11030680</v>
      </c>
      <c r="G79" s="33"/>
      <c r="H79" s="33"/>
      <c r="I79" s="34">
        <f>I51+I7+I69+I77+I74</f>
        <v>17857430</v>
      </c>
    </row>
    <row r="80" spans="1:9" s="35" customFormat="1" ht="24.75" customHeight="1">
      <c r="A80" s="61"/>
      <c r="B80" s="61"/>
      <c r="C80" s="62"/>
      <c r="D80" s="63"/>
      <c r="E80" s="64"/>
      <c r="F80" s="65"/>
      <c r="G80" s="64"/>
      <c r="H80" s="64"/>
      <c r="I80" s="65"/>
    </row>
    <row r="81" spans="1:9" s="35" customFormat="1" ht="24.75" customHeight="1">
      <c r="A81" s="61"/>
      <c r="B81" s="61"/>
      <c r="C81" s="62"/>
      <c r="D81" s="63"/>
      <c r="E81" s="64"/>
      <c r="F81" s="65"/>
      <c r="G81" s="64"/>
      <c r="H81" s="64"/>
      <c r="I81" s="65"/>
    </row>
    <row r="83" spans="2:9" ht="18" customHeight="1">
      <c r="B83" s="80" t="s">
        <v>68</v>
      </c>
      <c r="C83" s="80"/>
      <c r="D83" s="80"/>
      <c r="E83" s="80"/>
      <c r="F83" s="80"/>
      <c r="G83" s="80"/>
      <c r="H83" s="80"/>
      <c r="I83" s="80"/>
    </row>
    <row r="84" ht="20.25" customHeight="1"/>
    <row r="85" ht="20.25" customHeight="1"/>
    <row r="86" spans="1:16" ht="28.5" customHeight="1">
      <c r="A86" s="81"/>
      <c r="B86" s="81"/>
      <c r="C86" s="81"/>
      <c r="D86" s="81"/>
      <c r="E86" s="81"/>
      <c r="F86" s="81"/>
      <c r="G86" s="81"/>
      <c r="H86" s="81"/>
      <c r="I86" s="81"/>
      <c r="J86" s="20"/>
      <c r="K86" s="20"/>
      <c r="L86" s="20"/>
      <c r="M86" s="20"/>
      <c r="N86" s="20"/>
      <c r="O86" s="20"/>
      <c r="P86" s="20"/>
    </row>
    <row r="87" spans="1:16" ht="21" customHeight="1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</row>
    <row r="88" spans="1:16" ht="12.7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</row>
    <row r="89" spans="1:16" ht="12.75">
      <c r="A89" s="77"/>
      <c r="B89" s="77"/>
      <c r="C89" s="77"/>
      <c r="D89" s="77"/>
      <c r="E89" s="77"/>
      <c r="F89" s="77"/>
      <c r="G89" s="77"/>
      <c r="H89" s="77"/>
      <c r="I89" s="77"/>
      <c r="J89" s="21"/>
      <c r="K89" s="21"/>
      <c r="L89" s="21"/>
      <c r="M89" s="21"/>
      <c r="N89" s="21"/>
      <c r="O89" s="21"/>
      <c r="P89" s="21"/>
    </row>
    <row r="90" spans="1:16" ht="12.7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</row>
  </sheetData>
  <sheetProtection/>
  <mergeCells count="9">
    <mergeCell ref="G2:I2"/>
    <mergeCell ref="A88:P88"/>
    <mergeCell ref="A89:I89"/>
    <mergeCell ref="A90:P90"/>
    <mergeCell ref="A4:I4"/>
    <mergeCell ref="B83:I83"/>
    <mergeCell ref="A87:P87"/>
    <mergeCell ref="A86:I86"/>
    <mergeCell ref="A66:IV68"/>
  </mergeCells>
  <printOptions horizontalCentered="1"/>
  <pageMargins left="0.1968503937007874" right="0" top="1.3779527559055118" bottom="0.31496062992125984" header="0.2362204724409449" footer="0.1968503937007874"/>
  <pageSetup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golova_OTG</cp:lastModifiedBy>
  <cp:lastPrinted>2017-12-06T07:46:37Z</cp:lastPrinted>
  <dcterms:created xsi:type="dcterms:W3CDTF">2014-01-17T10:52:16Z</dcterms:created>
  <dcterms:modified xsi:type="dcterms:W3CDTF">2017-12-11T12:18:38Z</dcterms:modified>
  <cp:category/>
  <cp:version/>
  <cp:contentType/>
  <cp:contentStatus/>
</cp:coreProperties>
</file>